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xl/drawings/drawing95.xml" ContentType="application/vnd.openxmlformats-officedocument.drawing+xml"/>
  <Override PartName="/xl/charts/chart95.xml" ContentType="application/vnd.openxmlformats-officedocument.drawingml.chart+xml"/>
  <Override PartName="/xl/drawings/drawing96.xml" ContentType="application/vnd.openxmlformats-officedocument.drawing+xml"/>
  <Override PartName="/xl/charts/chart96.xml" ContentType="application/vnd.openxmlformats-officedocument.drawingml.chart+xml"/>
  <Override PartName="/xl/drawings/drawing97.xml" ContentType="application/vnd.openxmlformats-officedocument.drawing+xml"/>
  <Override PartName="/xl/charts/chart97.xml" ContentType="application/vnd.openxmlformats-officedocument.drawingml.chart+xml"/>
  <Override PartName="/xl/drawings/drawing98.xml" ContentType="application/vnd.openxmlformats-officedocument.drawing+xml"/>
  <Override PartName="/xl/charts/chart98.xml" ContentType="application/vnd.openxmlformats-officedocument.drawingml.chart+xml"/>
  <Override PartName="/xl/drawings/drawing99.xml" ContentType="application/vnd.openxmlformats-officedocument.drawing+xml"/>
  <Override PartName="/xl/charts/chart99.xml" ContentType="application/vnd.openxmlformats-officedocument.drawingml.chart+xml"/>
  <Override PartName="/xl/drawings/drawing100.xml" ContentType="application/vnd.openxmlformats-officedocument.drawing+xml"/>
  <Override PartName="/xl/charts/chart100.xml" ContentType="application/vnd.openxmlformats-officedocument.drawingml.chart+xml"/>
  <Override PartName="/xl/drawings/drawing101.xml" ContentType="application/vnd.openxmlformats-officedocument.drawing+xml"/>
  <Override PartName="/xl/charts/chart101.xml" ContentType="application/vnd.openxmlformats-officedocument.drawingml.chart+xml"/>
  <Override PartName="/xl/drawings/drawing102.xml" ContentType="application/vnd.openxmlformats-officedocument.drawing+xml"/>
  <Override PartName="/xl/charts/chart102.xml" ContentType="application/vnd.openxmlformats-officedocument.drawingml.chart+xml"/>
  <Override PartName="/xl/drawings/drawing103.xml" ContentType="application/vnd.openxmlformats-officedocument.drawing+xml"/>
  <Override PartName="/xl/charts/chart103.xml" ContentType="application/vnd.openxmlformats-officedocument.drawingml.chart+xml"/>
  <Override PartName="/xl/drawings/drawing104.xml" ContentType="application/vnd.openxmlformats-officedocument.drawing+xml"/>
  <Override PartName="/xl/charts/chart104.xml" ContentType="application/vnd.openxmlformats-officedocument.drawingml.chart+xml"/>
  <Override PartName="/xl/drawings/drawing105.xml" ContentType="application/vnd.openxmlformats-officedocument.drawing+xml"/>
  <Override PartName="/xl/charts/chart105.xml" ContentType="application/vnd.openxmlformats-officedocument.drawingml.chart+xml"/>
  <Override PartName="/xl/drawings/drawing106.xml" ContentType="application/vnd.openxmlformats-officedocument.drawing+xml"/>
  <Override PartName="/xl/charts/chart106.xml" ContentType="application/vnd.openxmlformats-officedocument.drawingml.chart+xml"/>
  <Override PartName="/xl/drawings/drawing107.xml" ContentType="application/vnd.openxmlformats-officedocument.drawing+xml"/>
  <Override PartName="/xl/charts/chart107.xml" ContentType="application/vnd.openxmlformats-officedocument.drawingml.chart+xml"/>
  <Override PartName="/xl/drawings/drawing108.xml" ContentType="application/vnd.openxmlformats-officedocument.drawing+xml"/>
  <Override PartName="/xl/charts/chart108.xml" ContentType="application/vnd.openxmlformats-officedocument.drawingml.chart+xml"/>
  <Override PartName="/xl/drawings/drawing109.xml" ContentType="application/vnd.openxmlformats-officedocument.drawing+xml"/>
  <Override PartName="/xl/charts/chart109.xml" ContentType="application/vnd.openxmlformats-officedocument.drawingml.chart+xml"/>
  <Override PartName="/xl/drawings/drawing110.xml" ContentType="application/vnd.openxmlformats-officedocument.drawing+xml"/>
  <Override PartName="/xl/charts/chart110.xml" ContentType="application/vnd.openxmlformats-officedocument.drawingml.chart+xml"/>
  <Override PartName="/xl/drawings/drawing111.xml" ContentType="application/vnd.openxmlformats-officedocument.drawing+xml"/>
  <Override PartName="/xl/charts/chart111.xml" ContentType="application/vnd.openxmlformats-officedocument.drawingml.chart+xml"/>
  <Override PartName="/xl/drawings/drawing112.xml" ContentType="application/vnd.openxmlformats-officedocument.drawing+xml"/>
  <Override PartName="/xl/charts/chart112.xml" ContentType="application/vnd.openxmlformats-officedocument.drawingml.chart+xml"/>
  <Override PartName="/xl/drawings/drawing113.xml" ContentType="application/vnd.openxmlformats-officedocument.drawing+xml"/>
  <Override PartName="/xl/charts/chart113.xml" ContentType="application/vnd.openxmlformats-officedocument.drawingml.chart+xml"/>
  <Override PartName="/xl/drawings/drawing114.xml" ContentType="application/vnd.openxmlformats-officedocument.drawing+xml"/>
  <Override PartName="/xl/charts/chart114.xml" ContentType="application/vnd.openxmlformats-officedocument.drawingml.chart+xml"/>
  <Override PartName="/xl/drawings/drawing115.xml" ContentType="application/vnd.openxmlformats-officedocument.drawing+xml"/>
  <Override PartName="/xl/charts/chart115.xml" ContentType="application/vnd.openxmlformats-officedocument.drawingml.chart+xml"/>
  <Override PartName="/xl/drawings/drawing116.xml" ContentType="application/vnd.openxmlformats-officedocument.drawing+xml"/>
  <Override PartName="/xl/charts/chart116.xml" ContentType="application/vnd.openxmlformats-officedocument.drawingml.chart+xml"/>
  <Override PartName="/xl/drawings/drawing117.xml" ContentType="application/vnd.openxmlformats-officedocument.drawing+xml"/>
  <Override PartName="/xl/charts/chart117.xml" ContentType="application/vnd.openxmlformats-officedocument.drawingml.chart+xml"/>
  <Override PartName="/xl/drawings/drawing118.xml" ContentType="application/vnd.openxmlformats-officedocument.drawing+xml"/>
  <Override PartName="/xl/charts/chart118.xml" ContentType="application/vnd.openxmlformats-officedocument.drawingml.chart+xml"/>
  <Override PartName="/xl/drawings/drawing119.xml" ContentType="application/vnd.openxmlformats-officedocument.drawing+xml"/>
  <Override PartName="/xl/charts/chart119.xml" ContentType="application/vnd.openxmlformats-officedocument.drawingml.chart+xml"/>
  <Override PartName="/xl/drawings/drawing120.xml" ContentType="application/vnd.openxmlformats-officedocument.drawing+xml"/>
  <Override PartName="/xl/charts/chart120.xml" ContentType="application/vnd.openxmlformats-officedocument.drawingml.chart+xml"/>
  <Override PartName="/xl/drawings/drawing121.xml" ContentType="application/vnd.openxmlformats-officedocument.drawing+xml"/>
  <Override PartName="/xl/charts/chart121.xml" ContentType="application/vnd.openxmlformats-officedocument.drawingml.chart+xml"/>
  <Override PartName="/xl/drawings/drawing122.xml" ContentType="application/vnd.openxmlformats-officedocument.drawing+xml"/>
  <Override PartName="/xl/charts/chart122.xml" ContentType="application/vnd.openxmlformats-officedocument.drawingml.chart+xml"/>
  <Override PartName="/xl/drawings/drawing123.xml" ContentType="application/vnd.openxmlformats-officedocument.drawing+xml"/>
  <Override PartName="/xl/charts/chart123.xml" ContentType="application/vnd.openxmlformats-officedocument.drawingml.chart+xml"/>
  <Override PartName="/xl/drawings/drawing124.xml" ContentType="application/vnd.openxmlformats-officedocument.drawing+xml"/>
  <Override PartName="/xl/charts/chart124.xml" ContentType="application/vnd.openxmlformats-officedocument.drawingml.chart+xml"/>
  <Override PartName="/xl/drawings/drawing125.xml" ContentType="application/vnd.openxmlformats-officedocument.drawing+xml"/>
  <Override PartName="/xl/charts/chart125.xml" ContentType="application/vnd.openxmlformats-officedocument.drawingml.chart+xml"/>
  <Override PartName="/xl/drawings/drawing126.xml" ContentType="application/vnd.openxmlformats-officedocument.drawing+xml"/>
  <Override PartName="/xl/charts/chart126.xml" ContentType="application/vnd.openxmlformats-officedocument.drawingml.chart+xml"/>
  <Override PartName="/xl/drawings/drawing127.xml" ContentType="application/vnd.openxmlformats-officedocument.drawing+xml"/>
  <Override PartName="/xl/charts/chart127.xml" ContentType="application/vnd.openxmlformats-officedocument.drawingml.chart+xml"/>
  <Override PartName="/xl/drawings/drawing128.xml" ContentType="application/vnd.openxmlformats-officedocument.drawing+xml"/>
  <Override PartName="/xl/charts/chart128.xml" ContentType="application/vnd.openxmlformats-officedocument.drawingml.chart+xml"/>
  <Override PartName="/xl/drawings/drawing129.xml" ContentType="application/vnd.openxmlformats-officedocument.drawing+xml"/>
  <Override PartName="/xl/charts/chart129.xml" ContentType="application/vnd.openxmlformats-officedocument.drawingml.chart+xml"/>
  <Override PartName="/xl/drawings/drawing130.xml" ContentType="application/vnd.openxmlformats-officedocument.drawing+xml"/>
  <Override PartName="/xl/charts/chart130.xml" ContentType="application/vnd.openxmlformats-officedocument.drawingml.chart+xml"/>
  <Override PartName="/xl/drawings/drawing131.xml" ContentType="application/vnd.openxmlformats-officedocument.drawing+xml"/>
  <Override PartName="/xl/charts/chart131.xml" ContentType="application/vnd.openxmlformats-officedocument.drawingml.chart+xml"/>
  <Override PartName="/xl/drawings/drawing132.xml" ContentType="application/vnd.openxmlformats-officedocument.drawing+xml"/>
  <Override PartName="/xl/charts/chart132.xml" ContentType="application/vnd.openxmlformats-officedocument.drawingml.chart+xml"/>
  <Override PartName="/xl/drawings/drawing133.xml" ContentType="application/vnd.openxmlformats-officedocument.drawing+xml"/>
  <Override PartName="/xl/charts/chart133.xml" ContentType="application/vnd.openxmlformats-officedocument.drawingml.chart+xml"/>
  <Override PartName="/xl/drawings/drawing134.xml" ContentType="application/vnd.openxmlformats-officedocument.drawing+xml"/>
  <Override PartName="/xl/charts/chart134.xml" ContentType="application/vnd.openxmlformats-officedocument.drawingml.chart+xml"/>
  <Override PartName="/xl/drawings/drawing135.xml" ContentType="application/vnd.openxmlformats-officedocument.drawing+xml"/>
  <Override PartName="/xl/charts/chart135.xml" ContentType="application/vnd.openxmlformats-officedocument.drawingml.chart+xml"/>
  <Override PartName="/xl/drawings/drawing136.xml" ContentType="application/vnd.openxmlformats-officedocument.drawing+xml"/>
  <Override PartName="/xl/charts/chart136.xml" ContentType="application/vnd.openxmlformats-officedocument.drawingml.chart+xml"/>
  <Override PartName="/xl/drawings/drawing137.xml" ContentType="application/vnd.openxmlformats-officedocument.drawing+xml"/>
  <Override PartName="/xl/charts/chart137.xml" ContentType="application/vnd.openxmlformats-officedocument.drawingml.chart+xml"/>
  <Override PartName="/xl/drawings/drawing138.xml" ContentType="application/vnd.openxmlformats-officedocument.drawing+xml"/>
  <Override PartName="/xl/charts/chart138.xml" ContentType="application/vnd.openxmlformats-officedocument.drawingml.chart+xml"/>
  <Override PartName="/xl/drawings/drawing139.xml" ContentType="application/vnd.openxmlformats-officedocument.drawing+xml"/>
  <Override PartName="/xl/charts/chart139.xml" ContentType="application/vnd.openxmlformats-officedocument.drawingml.chart+xml"/>
  <Override PartName="/xl/drawings/drawing140.xml" ContentType="application/vnd.openxmlformats-officedocument.drawing+xml"/>
  <Override PartName="/xl/charts/chart140.xml" ContentType="application/vnd.openxmlformats-officedocument.drawingml.chart+xml"/>
  <Override PartName="/xl/drawings/drawing141.xml" ContentType="application/vnd.openxmlformats-officedocument.drawing+xml"/>
  <Override PartName="/xl/charts/chart141.xml" ContentType="application/vnd.openxmlformats-officedocument.drawingml.chart+xml"/>
  <Override PartName="/xl/drawings/drawing142.xml" ContentType="application/vnd.openxmlformats-officedocument.drawing+xml"/>
  <Override PartName="/xl/charts/chart142.xml" ContentType="application/vnd.openxmlformats-officedocument.drawingml.chart+xml"/>
  <Override PartName="/xl/drawings/drawing143.xml" ContentType="application/vnd.openxmlformats-officedocument.drawing+xml"/>
  <Override PartName="/xl/charts/chart143.xml" ContentType="application/vnd.openxmlformats-officedocument.drawingml.chart+xml"/>
  <Override PartName="/xl/drawings/drawing144.xml" ContentType="application/vnd.openxmlformats-officedocument.drawing+xml"/>
  <Override PartName="/xl/charts/chart144.xml" ContentType="application/vnd.openxmlformats-officedocument.drawingml.chart+xml"/>
  <Override PartName="/xl/drawings/drawing145.xml" ContentType="application/vnd.openxmlformats-officedocument.drawing+xml"/>
  <Override PartName="/xl/charts/chart145.xml" ContentType="application/vnd.openxmlformats-officedocument.drawingml.chart+xml"/>
  <Override PartName="/xl/drawings/drawing146.xml" ContentType="application/vnd.openxmlformats-officedocument.drawing+xml"/>
  <Override PartName="/xl/charts/chart146.xml" ContentType="application/vnd.openxmlformats-officedocument.drawingml.chart+xml"/>
  <Override PartName="/xl/drawings/drawing147.xml" ContentType="application/vnd.openxmlformats-officedocument.drawing+xml"/>
  <Override PartName="/xl/charts/chart147.xml" ContentType="application/vnd.openxmlformats-officedocument.drawingml.chart+xml"/>
  <Override PartName="/xl/drawings/drawing148.xml" ContentType="application/vnd.openxmlformats-officedocument.drawing+xml"/>
  <Override PartName="/xl/charts/chart148.xml" ContentType="application/vnd.openxmlformats-officedocument.drawingml.chart+xml"/>
  <Override PartName="/xl/drawings/drawing149.xml" ContentType="application/vnd.openxmlformats-officedocument.drawing+xml"/>
  <Override PartName="/xl/charts/chart149.xml" ContentType="application/vnd.openxmlformats-officedocument.drawingml.chart+xml"/>
  <Override PartName="/xl/drawings/drawing150.xml" ContentType="application/vnd.openxmlformats-officedocument.drawing+xml"/>
  <Override PartName="/xl/charts/chart150.xml" ContentType="application/vnd.openxmlformats-officedocument.drawingml.chart+xml"/>
  <Override PartName="/xl/drawings/drawing151.xml" ContentType="application/vnd.openxmlformats-officedocument.drawing+xml"/>
  <Override PartName="/xl/charts/chart151.xml" ContentType="application/vnd.openxmlformats-officedocument.drawingml.chart+xml"/>
  <Override PartName="/xl/drawings/drawing152.xml" ContentType="application/vnd.openxmlformats-officedocument.drawing+xml"/>
  <Override PartName="/xl/charts/chart152.xml" ContentType="application/vnd.openxmlformats-officedocument.drawingml.chart+xml"/>
  <Override PartName="/xl/drawings/drawing153.xml" ContentType="application/vnd.openxmlformats-officedocument.drawing+xml"/>
  <Override PartName="/xl/charts/chart153.xml" ContentType="application/vnd.openxmlformats-officedocument.drawingml.chart+xml"/>
  <Override PartName="/xl/drawings/drawing154.xml" ContentType="application/vnd.openxmlformats-officedocument.drawing+xml"/>
  <Override PartName="/xl/charts/chart154.xml" ContentType="application/vnd.openxmlformats-officedocument.drawingml.chart+xml"/>
  <Override PartName="/xl/drawings/drawing155.xml" ContentType="application/vnd.openxmlformats-officedocument.drawing+xml"/>
  <Override PartName="/xl/charts/chart155.xml" ContentType="application/vnd.openxmlformats-officedocument.drawingml.chart+xml"/>
  <Override PartName="/xl/drawings/drawing156.xml" ContentType="application/vnd.openxmlformats-officedocument.drawing+xml"/>
  <Override PartName="/xl/charts/chart156.xml" ContentType="application/vnd.openxmlformats-officedocument.drawingml.chart+xml"/>
  <Override PartName="/xl/drawings/drawing157.xml" ContentType="application/vnd.openxmlformats-officedocument.drawing+xml"/>
  <Override PartName="/xl/charts/chart157.xml" ContentType="application/vnd.openxmlformats-officedocument.drawingml.chart+xml"/>
  <Override PartName="/xl/drawings/drawing158.xml" ContentType="application/vnd.openxmlformats-officedocument.drawing+xml"/>
  <Override PartName="/xl/charts/chart158.xml" ContentType="application/vnd.openxmlformats-officedocument.drawingml.chart+xml"/>
  <Override PartName="/xl/drawings/drawing159.xml" ContentType="application/vnd.openxmlformats-officedocument.drawing+xml"/>
  <Override PartName="/xl/charts/chart159.xml" ContentType="application/vnd.openxmlformats-officedocument.drawingml.chart+xml"/>
  <Override PartName="/xl/drawings/drawing160.xml" ContentType="application/vnd.openxmlformats-officedocument.drawing+xml"/>
  <Override PartName="/xl/charts/chart160.xml" ContentType="application/vnd.openxmlformats-officedocument.drawingml.chart+xml"/>
  <Override PartName="/xl/drawings/drawing161.xml" ContentType="application/vnd.openxmlformats-officedocument.drawing+xml"/>
  <Override PartName="/xl/charts/chart161.xml" ContentType="application/vnd.openxmlformats-officedocument.drawingml.chart+xml"/>
  <Override PartName="/xl/drawings/drawing162.xml" ContentType="application/vnd.openxmlformats-officedocument.drawing+xml"/>
  <Override PartName="/xl/charts/chart162.xml" ContentType="application/vnd.openxmlformats-officedocument.drawingml.chart+xml"/>
  <Override PartName="/xl/drawings/drawing163.xml" ContentType="application/vnd.openxmlformats-officedocument.drawing+xml"/>
  <Override PartName="/xl/charts/chart163.xml" ContentType="application/vnd.openxmlformats-officedocument.drawingml.chart+xml"/>
  <Override PartName="/xl/drawings/drawing164.xml" ContentType="application/vnd.openxmlformats-officedocument.drawing+xml"/>
  <Override PartName="/xl/charts/chart164.xml" ContentType="application/vnd.openxmlformats-officedocument.drawingml.chart+xml"/>
  <Override PartName="/xl/drawings/drawing165.xml" ContentType="application/vnd.openxmlformats-officedocument.drawing+xml"/>
  <Override PartName="/xl/charts/chart165.xml" ContentType="application/vnd.openxmlformats-officedocument.drawingml.chart+xml"/>
  <Override PartName="/xl/drawings/drawing166.xml" ContentType="application/vnd.openxmlformats-officedocument.drawing+xml"/>
  <Override PartName="/xl/charts/chart166.xml" ContentType="application/vnd.openxmlformats-officedocument.drawingml.chart+xml"/>
  <Override PartName="/xl/drawings/drawing167.xml" ContentType="application/vnd.openxmlformats-officedocument.drawing+xml"/>
  <Override PartName="/xl/charts/chart167.xml" ContentType="application/vnd.openxmlformats-officedocument.drawingml.chart+xml"/>
  <Override PartName="/xl/drawings/drawing168.xml" ContentType="application/vnd.openxmlformats-officedocument.drawing+xml"/>
  <Override PartName="/xl/charts/chart168.xml" ContentType="application/vnd.openxmlformats-officedocument.drawingml.chart+xml"/>
  <Override PartName="/xl/drawings/drawing169.xml" ContentType="application/vnd.openxmlformats-officedocument.drawing+xml"/>
  <Override PartName="/xl/charts/chart169.xml" ContentType="application/vnd.openxmlformats-officedocument.drawingml.chart+xml"/>
  <Override PartName="/xl/drawings/drawing170.xml" ContentType="application/vnd.openxmlformats-officedocument.drawing+xml"/>
  <Override PartName="/xl/charts/chart170.xml" ContentType="application/vnd.openxmlformats-officedocument.drawingml.chart+xml"/>
  <Override PartName="/xl/drawings/drawing171.xml" ContentType="application/vnd.openxmlformats-officedocument.drawing+xml"/>
  <Override PartName="/xl/charts/chart171.xml" ContentType="application/vnd.openxmlformats-officedocument.drawingml.chart+xml"/>
  <Override PartName="/xl/drawings/drawing172.xml" ContentType="application/vnd.openxmlformats-officedocument.drawing+xml"/>
  <Override PartName="/xl/charts/chart172.xml" ContentType="application/vnd.openxmlformats-officedocument.drawingml.chart+xml"/>
  <Override PartName="/xl/drawings/drawing173.xml" ContentType="application/vnd.openxmlformats-officedocument.drawing+xml"/>
  <Override PartName="/xl/charts/chart173.xml" ContentType="application/vnd.openxmlformats-officedocument.drawingml.chart+xml"/>
  <Override PartName="/xl/drawings/drawing174.xml" ContentType="application/vnd.openxmlformats-officedocument.drawing+xml"/>
  <Override PartName="/xl/charts/chart17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mc:AlternateContent xmlns:mc="http://schemas.openxmlformats.org/markup-compatibility/2006">
    <mc:Choice Requires="x15">
      <x15ac:absPath xmlns:x15ac="http://schemas.microsoft.com/office/spreadsheetml/2010/11/ac" url="C:\Users\cmiyamoto\Desktop\"/>
    </mc:Choice>
  </mc:AlternateContent>
  <xr:revisionPtr revIDLastSave="0" documentId="13_ncr:1_{704EE4D2-56DF-459F-A4AB-1AC94147B834}" xr6:coauthVersionLast="47" xr6:coauthVersionMax="47" xr10:uidLastSave="{00000000-0000-0000-0000-000000000000}"/>
  <bookViews>
    <workbookView xWindow="-110" yWindow="-110" windowWidth="19420" windowHeight="10300" xr2:uid="{00000000-000D-0000-FFFF-FFFF00000000}"/>
  </bookViews>
  <sheets>
    <sheet name="SC1" sheetId="1" r:id="rId1"/>
    <sheet name="SC4" sheetId="4" r:id="rId2"/>
    <sheet name="SC6" sheetId="6" r:id="rId3"/>
    <sheet name="SC7" sheetId="7" r:id="rId4"/>
    <sheet name="SC8" sheetId="8" r:id="rId5"/>
    <sheet name="SC9" sheetId="9" r:id="rId6"/>
    <sheet name="SC10" sheetId="10" r:id="rId7"/>
    <sheet name="SC11" sheetId="11" r:id="rId8"/>
    <sheet name="SC12" sheetId="12" r:id="rId9"/>
    <sheet name="Q1" sheetId="13" r:id="rId10"/>
    <sheet name="Q2" sheetId="14" r:id="rId11"/>
    <sheet name="Q4" sheetId="16" r:id="rId12"/>
    <sheet name="Q5" sheetId="17" r:id="rId13"/>
    <sheet name="Q6" sheetId="18" r:id="rId14"/>
    <sheet name="Q9" sheetId="21" r:id="rId15"/>
    <sheet name="Q10" sheetId="22" r:id="rId16"/>
    <sheet name="Q11" sheetId="23" r:id="rId17"/>
    <sheet name="Q12" sheetId="24" r:id="rId18"/>
    <sheet name="Q13" sheetId="25" r:id="rId19"/>
    <sheet name="Q14" sheetId="26" r:id="rId20"/>
    <sheet name="Q15" sheetId="27" r:id="rId21"/>
    <sheet name="Q16" sheetId="28" r:id="rId22"/>
    <sheet name="Q17" sheetId="29" r:id="rId23"/>
    <sheet name="Q18" sheetId="30" r:id="rId24"/>
    <sheet name="Q19" sheetId="31" r:id="rId25"/>
    <sheet name="Q20" sheetId="32" r:id="rId26"/>
    <sheet name="Q21" sheetId="214" r:id="rId27"/>
    <sheet name="Q21(「答えたくない」を除く)" sheetId="212" r:id="rId28"/>
    <sheet name="Q22S1" sheetId="34" r:id="rId29"/>
    <sheet name="Q22S2" sheetId="35" r:id="rId30"/>
    <sheet name="Q23" sheetId="36" r:id="rId31"/>
    <sheet name="Q24" sheetId="37" r:id="rId32"/>
    <sheet name="Q25" sheetId="38" r:id="rId33"/>
    <sheet name="Q25（「わからない」除く）" sheetId="215" r:id="rId34"/>
    <sheet name="Q26" sheetId="39" r:id="rId35"/>
    <sheet name="Q26（「わからない」を除く）" sheetId="216" r:id="rId36"/>
    <sheet name="Q27.1" sheetId="40" r:id="rId37"/>
    <sheet name="Q27.2" sheetId="41" r:id="rId38"/>
    <sheet name="Q28" sheetId="42" r:id="rId39"/>
    <sheet name="Q29" sheetId="43" r:id="rId40"/>
    <sheet name="Q30" sheetId="44" r:id="rId41"/>
    <sheet name="Q31" sheetId="45" r:id="rId42"/>
    <sheet name="Q32" sheetId="46" r:id="rId43"/>
    <sheet name="Q33" sheetId="47" r:id="rId44"/>
    <sheet name="Q34" sheetId="48" r:id="rId45"/>
    <sheet name="Q35" sheetId="49" r:id="rId46"/>
    <sheet name="Q36" sheetId="50" r:id="rId47"/>
    <sheet name="Q37" sheetId="51" r:id="rId48"/>
    <sheet name="Q38" sheetId="52" r:id="rId49"/>
    <sheet name="Q39" sheetId="53" r:id="rId50"/>
    <sheet name="Q40" sheetId="54" r:id="rId51"/>
    <sheet name="Q40（「職場に幼い子どもがいる男性がいない」を除く）" sheetId="217" r:id="rId52"/>
    <sheet name="Q42.1" sheetId="56" r:id="rId53"/>
    <sheet name="Q42.2" sheetId="57" r:id="rId54"/>
    <sheet name="Q42.3" sheetId="58" r:id="rId55"/>
    <sheet name="Q42.4" sheetId="59" r:id="rId56"/>
    <sheet name="Q42.5" sheetId="60" r:id="rId57"/>
    <sheet name="Q43.1" sheetId="61" r:id="rId58"/>
    <sheet name="Q43.1(「そのような仕事はない」除く)" sheetId="218" r:id="rId59"/>
    <sheet name="Q43.2" sheetId="62" r:id="rId60"/>
    <sheet name="Q43.2(「そのような仕事はない」除く)" sheetId="219" r:id="rId61"/>
    <sheet name="Q43.3" sheetId="63" r:id="rId62"/>
    <sheet name="Q43.3(「そのような仕事はない」除く)" sheetId="220" r:id="rId63"/>
    <sheet name="Q43.4" sheetId="64" r:id="rId64"/>
    <sheet name="Q43.4(「そのような仕事はない」除く)" sheetId="221" r:id="rId65"/>
    <sheet name="Q43.5" sheetId="65" r:id="rId66"/>
    <sheet name="Q43.5(「そのような仕事はない」除く)" sheetId="222" r:id="rId67"/>
    <sheet name="Q43.6" sheetId="66" r:id="rId68"/>
    <sheet name="Q43.6(「そのような仕事はない」除く)" sheetId="223" r:id="rId69"/>
    <sheet name="Q43.7" sheetId="67" r:id="rId70"/>
    <sheet name="Q43.7(「そのような仕事はない」除く)" sheetId="224" r:id="rId71"/>
    <sheet name="Q43.8" sheetId="68" r:id="rId72"/>
    <sheet name="Q43.8(「そのような仕事はない」除く)" sheetId="225" r:id="rId73"/>
    <sheet name="Q43.9" sheetId="69" r:id="rId74"/>
    <sheet name="Q43.9(「そのような仕事はない」除く)" sheetId="226" r:id="rId75"/>
    <sheet name="Q43.10" sheetId="70" r:id="rId76"/>
    <sheet name="Q44" sheetId="71" r:id="rId77"/>
    <sheet name="Q44選択肢順序変更" sheetId="211" r:id="rId78"/>
    <sheet name="Q45" sheetId="72" r:id="rId79"/>
    <sheet name="Q46" sheetId="73" r:id="rId80"/>
    <sheet name="Q47" sheetId="74" r:id="rId81"/>
    <sheet name="Q48" sheetId="75" r:id="rId82"/>
    <sheet name="Q50" sheetId="77" r:id="rId83"/>
    <sheet name="Q52" sheetId="79" r:id="rId84"/>
    <sheet name="Q53" sheetId="80" r:id="rId85"/>
    <sheet name="Q54" sheetId="81" r:id="rId86"/>
    <sheet name="Q54(「わからない」除く)" sheetId="227" r:id="rId87"/>
    <sheet name="Q56S1.1" sheetId="83" r:id="rId88"/>
    <sheet name="Q56S1.2" sheetId="84" r:id="rId89"/>
    <sheet name="Q56S1.3" sheetId="85" r:id="rId90"/>
    <sheet name="Q56S1.4" sheetId="87" r:id="rId91"/>
    <sheet name="Q56S2.1" sheetId="88" r:id="rId92"/>
    <sheet name="Q56S2.2" sheetId="89" r:id="rId93"/>
    <sheet name="Q56S2.3" sheetId="90" r:id="rId94"/>
    <sheet name="Q56S2.4" sheetId="91" r:id="rId95"/>
    <sheet name="Q57" sheetId="92" r:id="rId96"/>
    <sheet name="Q58.1" sheetId="93" r:id="rId97"/>
    <sheet name="Q58.2" sheetId="94" r:id="rId98"/>
    <sheet name="Q58.3" sheetId="95" r:id="rId99"/>
    <sheet name="Q58.4" sheetId="96" r:id="rId100"/>
    <sheet name="Q58.5" sheetId="97" r:id="rId101"/>
    <sheet name="Q58.6" sheetId="98" r:id="rId102"/>
    <sheet name="Q58.7" sheetId="99" r:id="rId103"/>
    <sheet name="Q58.8" sheetId="100" r:id="rId104"/>
    <sheet name="Q58.9" sheetId="101" r:id="rId105"/>
    <sheet name="Q59" sheetId="102" r:id="rId106"/>
    <sheet name="Q60.1" sheetId="103" r:id="rId107"/>
    <sheet name="Q60.2" sheetId="104" r:id="rId108"/>
    <sheet name="Q60.3" sheetId="105" r:id="rId109"/>
    <sheet name="Q60.4" sheetId="106" r:id="rId110"/>
    <sheet name="Q60.5" sheetId="107" r:id="rId111"/>
    <sheet name="Q60.6" sheetId="108" r:id="rId112"/>
    <sheet name="Q60.7" sheetId="109" r:id="rId113"/>
    <sheet name="Q60.8" sheetId="110" r:id="rId114"/>
    <sheet name="Q60.9" sheetId="111" r:id="rId115"/>
    <sheet name="Q61" sheetId="112" r:id="rId116"/>
    <sheet name="Q62" sheetId="113" r:id="rId117"/>
    <sheet name="Q63.1" sheetId="114" r:id="rId118"/>
    <sheet name="Q63.2" sheetId="115" r:id="rId119"/>
    <sheet name="Q63.3" sheetId="116" r:id="rId120"/>
    <sheet name="Q63.4" sheetId="117" r:id="rId121"/>
    <sheet name="Q63.5" sheetId="118" r:id="rId122"/>
    <sheet name="Q63.6" sheetId="119" r:id="rId123"/>
    <sheet name="Q63.7" sheetId="120" r:id="rId124"/>
    <sheet name="Q63.8" sheetId="121" r:id="rId125"/>
    <sheet name="Q63.9" sheetId="122" r:id="rId126"/>
    <sheet name="Q63.10" sheetId="123" r:id="rId127"/>
    <sheet name="Q63.11" sheetId="124" r:id="rId128"/>
    <sheet name="Q64.1" sheetId="125" r:id="rId129"/>
    <sheet name="Q64.2" sheetId="126" r:id="rId130"/>
    <sheet name="Q64.3" sheetId="127" r:id="rId131"/>
    <sheet name="Q64.4" sheetId="128" r:id="rId132"/>
    <sheet name="Q64.5" sheetId="129" r:id="rId133"/>
    <sheet name="Q64.6" sheetId="130" r:id="rId134"/>
    <sheet name="Q64.7" sheetId="131" r:id="rId135"/>
    <sheet name="Q64.8" sheetId="132" r:id="rId136"/>
    <sheet name="Q64.9" sheetId="133" r:id="rId137"/>
    <sheet name="Q69" sheetId="168" r:id="rId138"/>
    <sheet name="Q69(選択肢順序変更)" sheetId="228" r:id="rId139"/>
    <sheet name="Q70" sheetId="169" r:id="rId140"/>
    <sheet name="Q70（選択肢順序変更）" sheetId="229" r:id="rId141"/>
    <sheet name="Q71" sheetId="170" r:id="rId142"/>
    <sheet name="Q72" sheetId="171" r:id="rId143"/>
    <sheet name="Q73" sheetId="172" r:id="rId144"/>
    <sheet name="Q74S1" sheetId="173" r:id="rId145"/>
    <sheet name="Q74S2" sheetId="174" r:id="rId146"/>
    <sheet name="Q75 " sheetId="208" r:id="rId147"/>
    <sheet name="Q75（「取得することを希望していなかった」除く）" sheetId="231" r:id="rId148"/>
    <sheet name="Q76 " sheetId="209" r:id="rId149"/>
    <sheet name="Q77 " sheetId="210" r:id="rId150"/>
    <sheet name="Q77(「子どもを持つ予定がない」除く)" sheetId="230" r:id="rId151"/>
    <sheet name="Q78" sheetId="178" r:id="rId152"/>
    <sheet name="Q79.1" sheetId="179" r:id="rId153"/>
    <sheet name="Q79.2" sheetId="180" r:id="rId154"/>
    <sheet name="Q79.3" sheetId="181" r:id="rId155"/>
    <sheet name="Q80" sheetId="182" r:id="rId156"/>
    <sheet name="Q81" sheetId="183" r:id="rId157"/>
    <sheet name="Q82.1" sheetId="184" r:id="rId158"/>
    <sheet name="Q82.2" sheetId="185" r:id="rId159"/>
    <sheet name="Q82.3" sheetId="186" r:id="rId160"/>
    <sheet name="Q82.4" sheetId="187" r:id="rId161"/>
    <sheet name="Q82.5" sheetId="188" r:id="rId162"/>
    <sheet name="Q82.6" sheetId="189" r:id="rId163"/>
    <sheet name="Q82.7" sheetId="190" r:id="rId164"/>
    <sheet name="Q82.8" sheetId="191" r:id="rId165"/>
    <sheet name="Q83.1" sheetId="192" r:id="rId166"/>
    <sheet name="Q83.2" sheetId="193" r:id="rId167"/>
    <sheet name="Q83.3" sheetId="194" r:id="rId168"/>
    <sheet name="Q83.4" sheetId="195" r:id="rId169"/>
    <sheet name="Q84" sheetId="196" r:id="rId170"/>
    <sheet name="Q85" sheetId="197" r:id="rId171"/>
    <sheet name="Q86" sheetId="198" r:id="rId172"/>
    <sheet name="CHIIKI-1" sheetId="200" r:id="rId173"/>
    <sheet name="CHIIKI-2" sheetId="201" r:id="rId174"/>
  </sheets>
  <definedNames>
    <definedName name="_xlnm.Print_Area" localSheetId="9">'Q1'!$A$1:$G$24</definedName>
    <definedName name="_xlnm.Print_Area" localSheetId="17">'Q12'!$A$1:$G$24</definedName>
    <definedName name="_xlnm.Print_Area" localSheetId="18">'Q13'!$A$1:$G$24</definedName>
    <definedName name="_xlnm.Print_Area" localSheetId="20">'Q15'!$A$1:$G$24</definedName>
    <definedName name="_xlnm.Print_Area" localSheetId="23">'Q18'!$A$1:$G$24</definedName>
    <definedName name="_xlnm.Print_Area" localSheetId="24">'Q19'!$A$1:$G$24</definedName>
    <definedName name="_xlnm.Print_Area" localSheetId="10">'Q2'!$A$1:$G$24</definedName>
    <definedName name="_xlnm.Print_Area" localSheetId="25">'Q20'!$A$1:$G$24</definedName>
    <definedName name="_xlnm.Print_Area" localSheetId="26">'Q21'!$A$1:$G$24</definedName>
    <definedName name="_xlnm.Print_Area" localSheetId="27">'Q21(「答えたくない」を除く)'!$A$1:$G$24</definedName>
    <definedName name="_xlnm.Print_Area" localSheetId="28">Q22S1!$A$1:$G$24</definedName>
    <definedName name="_xlnm.Print_Area" localSheetId="29">Q22S2!$A$1:$G$24</definedName>
    <definedName name="_xlnm.Print_Area" localSheetId="30">'Q23'!$A$1:$G$24</definedName>
    <definedName name="_xlnm.Print_Area" localSheetId="31">'Q24'!$A$1:$G$24</definedName>
    <definedName name="_xlnm.Print_Area" localSheetId="32">'Q25'!$A$1:$G$24</definedName>
    <definedName name="_xlnm.Print_Area" localSheetId="33">'Q25（「わからない」除く）'!$A$1:$G$24</definedName>
    <definedName name="_xlnm.Print_Area" localSheetId="34">'Q26'!$A$1:$G$24</definedName>
    <definedName name="_xlnm.Print_Area" localSheetId="35">'Q26（「わからない」を除く）'!$A$1:$G$24</definedName>
    <definedName name="_xlnm.Print_Area" localSheetId="36">'Q27.1'!$A$1:$G$24</definedName>
    <definedName name="_xlnm.Print_Area" localSheetId="37">'Q27.2'!$A$1:$G$24</definedName>
    <definedName name="_xlnm.Print_Area" localSheetId="38">'Q28'!$A$1:$G$24</definedName>
    <definedName name="_xlnm.Print_Area" localSheetId="39">'Q29'!$A$1:$G$24</definedName>
    <definedName name="_xlnm.Print_Area" localSheetId="40">'Q30'!$A$1:$G$24</definedName>
    <definedName name="_xlnm.Print_Area" localSheetId="41">'Q31'!$A$1:$G$24</definedName>
    <definedName name="_xlnm.Print_Area" localSheetId="42">'Q32'!$A$1:$G$24</definedName>
    <definedName name="_xlnm.Print_Area" localSheetId="44">'Q34'!$A$1:$G$24</definedName>
    <definedName name="_xlnm.Print_Area" localSheetId="45">'Q35'!$A$1:$G$24</definedName>
    <definedName name="_xlnm.Print_Area" localSheetId="46">'Q36'!$A$1:$G$24</definedName>
    <definedName name="_xlnm.Print_Area" localSheetId="47">'Q37'!$A$1:$G$24</definedName>
    <definedName name="_xlnm.Print_Area" localSheetId="48">'Q38'!$A$1:$G$24</definedName>
    <definedName name="_xlnm.Print_Area" localSheetId="11">'Q4'!$A$1:$G$24</definedName>
    <definedName name="_xlnm.Print_Area" localSheetId="50">'Q40'!$A$1:$G$24</definedName>
    <definedName name="_xlnm.Print_Area" localSheetId="51">'Q40（「職場に幼い子どもがいる男性がいない」を除く）'!$A$1:$G$24</definedName>
    <definedName name="_xlnm.Print_Area" localSheetId="52">'Q42.1'!$A$1:$G$24</definedName>
    <definedName name="_xlnm.Print_Area" localSheetId="53">'Q42.2'!$A$1:$G$24</definedName>
    <definedName name="_xlnm.Print_Area" localSheetId="54">'Q42.3'!$A$1:$G$24</definedName>
    <definedName name="_xlnm.Print_Area" localSheetId="55">'Q42.4'!$A$1:$G$24</definedName>
    <definedName name="_xlnm.Print_Area" localSheetId="56">'Q42.5'!$A$1:$G$24</definedName>
    <definedName name="_xlnm.Print_Area" localSheetId="57">'Q43.1'!$A$1:$G$24</definedName>
    <definedName name="_xlnm.Print_Area" localSheetId="58">'Q43.1(「そのような仕事はない」除く)'!$A$1:$G$24</definedName>
    <definedName name="_xlnm.Print_Area" localSheetId="75">'Q43.10'!$A$1:$G$24</definedName>
    <definedName name="_xlnm.Print_Area" localSheetId="59">'Q43.2'!$A$1:$G$24</definedName>
    <definedName name="_xlnm.Print_Area" localSheetId="60">'Q43.2(「そのような仕事はない」除く)'!$A$1:$G$24</definedName>
    <definedName name="_xlnm.Print_Area" localSheetId="61">'Q43.3'!$A$1:$G$24</definedName>
    <definedName name="_xlnm.Print_Area" localSheetId="62">'Q43.3(「そのような仕事はない」除く)'!$A$1:$G$24</definedName>
    <definedName name="_xlnm.Print_Area" localSheetId="63">'Q43.4'!$A$1:$G$24</definedName>
    <definedName name="_xlnm.Print_Area" localSheetId="64">'Q43.4(「そのような仕事はない」除く)'!$A$1:$G$24</definedName>
    <definedName name="_xlnm.Print_Area" localSheetId="65">'Q43.5'!$A$1:$G$24</definedName>
    <definedName name="_xlnm.Print_Area" localSheetId="66">'Q43.5(「そのような仕事はない」除く)'!$A$1:$G$24</definedName>
    <definedName name="_xlnm.Print_Area" localSheetId="67">'Q43.6'!$A$1:$G$24</definedName>
    <definedName name="_xlnm.Print_Area" localSheetId="68">'Q43.6(「そのような仕事はない」除く)'!$A$1:$G$24</definedName>
    <definedName name="_xlnm.Print_Area" localSheetId="69">'Q43.7'!$A$1:$G$24</definedName>
    <definedName name="_xlnm.Print_Area" localSheetId="70">'Q43.7(「そのような仕事はない」除く)'!$A$1:$G$24</definedName>
    <definedName name="_xlnm.Print_Area" localSheetId="71">'Q43.8'!$A$1:$G$24</definedName>
    <definedName name="_xlnm.Print_Area" localSheetId="72">'Q43.8(「そのような仕事はない」除く)'!$A$1:$G$24</definedName>
    <definedName name="_xlnm.Print_Area" localSheetId="73">'Q43.9'!$A$1:$G$24</definedName>
    <definedName name="_xlnm.Print_Area" localSheetId="74">'Q43.9(「そのような仕事はない」除く)'!$A$1:$G$24</definedName>
    <definedName name="_xlnm.Print_Area" localSheetId="76">'Q44'!$A$1:$G$24</definedName>
    <definedName name="_xlnm.Print_Area" localSheetId="77">Q44選択肢順序変更!$A$1:$G$24</definedName>
    <definedName name="_xlnm.Print_Area" localSheetId="78">'Q45'!$A$1:$G$24</definedName>
    <definedName name="_xlnm.Print_Area" localSheetId="79">'Q46'!$A$1:$G$24</definedName>
    <definedName name="_xlnm.Print_Area" localSheetId="80">'Q47'!$A$1:$G$24</definedName>
    <definedName name="_xlnm.Print_Area" localSheetId="81">'Q48'!$A$1:$G$24</definedName>
    <definedName name="_xlnm.Print_Area" localSheetId="12">'Q5'!$A$1:$G$24</definedName>
    <definedName name="_xlnm.Print_Area" localSheetId="82">'Q50'!$A$1:$G$24</definedName>
    <definedName name="_xlnm.Print_Area" localSheetId="83">'Q52'!$A$1:$G$24</definedName>
    <definedName name="_xlnm.Print_Area" localSheetId="84">'Q53'!$A$1:$G$24</definedName>
    <definedName name="_xlnm.Print_Area" localSheetId="85">'Q54'!$A$1:$G$24</definedName>
    <definedName name="_xlnm.Print_Area" localSheetId="86">'Q54(「わからない」除く)'!$A$1:$G$24</definedName>
    <definedName name="_xlnm.Print_Area" localSheetId="87">'Q56S1.1'!$A$1:$G$24</definedName>
    <definedName name="_xlnm.Print_Area" localSheetId="88">'Q56S1.2'!$A$1:$G$24</definedName>
    <definedName name="_xlnm.Print_Area" localSheetId="89">'Q56S1.3'!$A$1:$G$24</definedName>
    <definedName name="_xlnm.Print_Area" localSheetId="90">'Q56S1.4'!$A$1:$G$24</definedName>
    <definedName name="_xlnm.Print_Area" localSheetId="91">'Q56S2.1'!$A$1:$G$24</definedName>
    <definedName name="_xlnm.Print_Area" localSheetId="92">'Q56S2.2'!$A$1:$G$24</definedName>
    <definedName name="_xlnm.Print_Area" localSheetId="93">'Q56S2.3'!$A$1:$G$24</definedName>
    <definedName name="_xlnm.Print_Area" localSheetId="94">'Q56S2.4'!$A$1:$G$24</definedName>
    <definedName name="_xlnm.Print_Area" localSheetId="95">'Q57'!$A$1:$G$24</definedName>
    <definedName name="_xlnm.Print_Area" localSheetId="96">'Q58.1'!$A$1:$G$24</definedName>
    <definedName name="_xlnm.Print_Area" localSheetId="97">'Q58.2'!$A$1:$G$24</definedName>
    <definedName name="_xlnm.Print_Area" localSheetId="98">'Q58.3'!$A$1:$G$24</definedName>
    <definedName name="_xlnm.Print_Area" localSheetId="99">'Q58.4'!$A$1:$G$24</definedName>
    <definedName name="_xlnm.Print_Area" localSheetId="100">'Q58.5'!$A$1:$G$24</definedName>
    <definedName name="_xlnm.Print_Area" localSheetId="101">'Q58.6'!$A$1:$G$24</definedName>
    <definedName name="_xlnm.Print_Area" localSheetId="102">'Q58.7'!$A$1:$G$24</definedName>
    <definedName name="_xlnm.Print_Area" localSheetId="103">'Q58.8'!$A$1:$G$24</definedName>
    <definedName name="_xlnm.Print_Area" localSheetId="104">'Q58.9'!$A$1:$G$24</definedName>
    <definedName name="_xlnm.Print_Area" localSheetId="105">'Q59'!$A$1:$G$24</definedName>
    <definedName name="_xlnm.Print_Area" localSheetId="13">'Q6'!$A$1:$G$24</definedName>
    <definedName name="_xlnm.Print_Area" localSheetId="106">'Q60.1'!$A$1:$G$24</definedName>
    <definedName name="_xlnm.Print_Area" localSheetId="107">'Q60.2'!$A$1:$G$24</definedName>
    <definedName name="_xlnm.Print_Area" localSheetId="108">'Q60.3'!$A$1:$G$24</definedName>
    <definedName name="_xlnm.Print_Area" localSheetId="109">'Q60.4'!$A$1:$G$24</definedName>
    <definedName name="_xlnm.Print_Area" localSheetId="110">'Q60.5'!$A$1:$G$24</definedName>
    <definedName name="_xlnm.Print_Area" localSheetId="111">'Q60.6'!$A$1:$G$24</definedName>
    <definedName name="_xlnm.Print_Area" localSheetId="112">'Q60.7'!$A$1:$G$24</definedName>
    <definedName name="_xlnm.Print_Area" localSheetId="113">'Q60.8'!$A$1:$G$24</definedName>
    <definedName name="_xlnm.Print_Area" localSheetId="114">'Q60.9'!$A$1:$G$24</definedName>
    <definedName name="_xlnm.Print_Area" localSheetId="115">'Q61'!$A$1:$G$24</definedName>
    <definedName name="_xlnm.Print_Area" localSheetId="116">'Q62'!$A$1:$G$24</definedName>
    <definedName name="_xlnm.Print_Area" localSheetId="117">'Q63.1'!$A$1:$G$24</definedName>
    <definedName name="_xlnm.Print_Area" localSheetId="126">'Q63.10'!$A$1:$G$24</definedName>
    <definedName name="_xlnm.Print_Area" localSheetId="127">'Q63.11'!$A$1:$G$24</definedName>
    <definedName name="_xlnm.Print_Area" localSheetId="118">'Q63.2'!$A$1:$G$24</definedName>
    <definedName name="_xlnm.Print_Area" localSheetId="119">'Q63.3'!$A$1:$G$24</definedName>
    <definedName name="_xlnm.Print_Area" localSheetId="120">'Q63.4'!$A$1:$G$24</definedName>
    <definedName name="_xlnm.Print_Area" localSheetId="121">'Q63.5'!$A$1:$G$24</definedName>
    <definedName name="_xlnm.Print_Area" localSheetId="122">'Q63.6'!$A$1:$G$24</definedName>
    <definedName name="_xlnm.Print_Area" localSheetId="123">'Q63.7'!$A$1:$G$24</definedName>
    <definedName name="_xlnm.Print_Area" localSheetId="124">'Q63.8'!$A$1:$G$24</definedName>
    <definedName name="_xlnm.Print_Area" localSheetId="125">'Q63.9'!$A$1:$G$24</definedName>
    <definedName name="_xlnm.Print_Area" localSheetId="128">'Q64.1'!$A$1:$G$24</definedName>
    <definedName name="_xlnm.Print_Area" localSheetId="129">'Q64.2'!$A$1:$G$24</definedName>
    <definedName name="_xlnm.Print_Area" localSheetId="130">'Q64.3'!$A$1:$G$24</definedName>
    <definedName name="_xlnm.Print_Area" localSheetId="131">'Q64.4'!$A$1:$G$24</definedName>
    <definedName name="_xlnm.Print_Area" localSheetId="132">'Q64.5'!$A$1:$G$24</definedName>
    <definedName name="_xlnm.Print_Area" localSheetId="133">'Q64.6'!$A$1:$G$24</definedName>
    <definedName name="_xlnm.Print_Area" localSheetId="134">'Q64.7'!$A$1:$G$24</definedName>
    <definedName name="_xlnm.Print_Area" localSheetId="135">'Q64.8'!$A$1:$G$24</definedName>
    <definedName name="_xlnm.Print_Area" localSheetId="136">'Q64.9'!$A$1:$G$24</definedName>
    <definedName name="_xlnm.Print_Area" localSheetId="137">'Q69'!$A$1:$G$20</definedName>
    <definedName name="_xlnm.Print_Area" localSheetId="138">'Q69(選択肢順序変更)'!$A$1:$G$20</definedName>
    <definedName name="_xlnm.Print_Area" localSheetId="139">'Q70'!$A$1:$G$20</definedName>
    <definedName name="_xlnm.Print_Area" localSheetId="140">'Q70（選択肢順序変更）'!$A$1:$G$20</definedName>
    <definedName name="_xlnm.Print_Area" localSheetId="141">'Q71'!$A$1:$G$24</definedName>
    <definedName name="_xlnm.Print_Area" localSheetId="142">'Q72'!$A$1:$G$24</definedName>
    <definedName name="_xlnm.Print_Area" localSheetId="143">'Q73'!$A$1:$G$24</definedName>
    <definedName name="_xlnm.Print_Area" localSheetId="144">Q74S1!$A$1:$G$24</definedName>
    <definedName name="_xlnm.Print_Area" localSheetId="145">Q74S2!$A$1:$G$24</definedName>
    <definedName name="_xlnm.Print_Area" localSheetId="146">'Q75 '!$A$1:$G$20</definedName>
    <definedName name="_xlnm.Print_Area" localSheetId="147">'Q75（「取得することを希望していなかった」除く）'!$A$1:$G$20</definedName>
    <definedName name="_xlnm.Print_Area" localSheetId="148">'Q76 '!$A$1:$G$20</definedName>
    <definedName name="_xlnm.Print_Area" localSheetId="149">'Q77 '!$A$1:$G$20</definedName>
    <definedName name="_xlnm.Print_Area" localSheetId="150">'Q77(「子どもを持つ予定がない」除く)'!$A$1:$G$20</definedName>
    <definedName name="_xlnm.Print_Area" localSheetId="151">'Q78'!$A$1:$G$24</definedName>
    <definedName name="_xlnm.Print_Area" localSheetId="152">'Q79.1'!$A$1:$G$24</definedName>
    <definedName name="_xlnm.Print_Area" localSheetId="153">'Q79.2'!$A$1:$G$24</definedName>
    <definedName name="_xlnm.Print_Area" localSheetId="154">'Q79.3'!$A$1:$G$24</definedName>
    <definedName name="_xlnm.Print_Area" localSheetId="155">'Q80'!$A$1:$G$24</definedName>
    <definedName name="_xlnm.Print_Area" localSheetId="156">'Q81'!$A$1:$G$24</definedName>
    <definedName name="_xlnm.Print_Area" localSheetId="157">'Q82.1'!$A$1:$G$24</definedName>
    <definedName name="_xlnm.Print_Area" localSheetId="158">'Q82.2'!$A$1:$G$24</definedName>
    <definedName name="_xlnm.Print_Area" localSheetId="159">'Q82.3'!$A$1:$G$24</definedName>
    <definedName name="_xlnm.Print_Area" localSheetId="160">'Q82.4'!$A$1:$G$24</definedName>
    <definedName name="_xlnm.Print_Area" localSheetId="161">'Q82.5'!$A$1:$G$24</definedName>
    <definedName name="_xlnm.Print_Area" localSheetId="162">'Q82.6'!$A$1:$G$24</definedName>
    <definedName name="_xlnm.Print_Area" localSheetId="163">'Q82.7'!$A$1:$G$24</definedName>
    <definedName name="_xlnm.Print_Area" localSheetId="164">'Q82.8'!$A$1:$G$24</definedName>
    <definedName name="_xlnm.Print_Area" localSheetId="165">'Q83.1'!$A$1:$G$24</definedName>
    <definedName name="_xlnm.Print_Area" localSheetId="166">'Q83.2'!$A$1:$G$24</definedName>
    <definedName name="_xlnm.Print_Area" localSheetId="167">'Q83.3'!$A$1:$G$24</definedName>
    <definedName name="_xlnm.Print_Area" localSheetId="168">'Q83.4'!$A$1:$G$24</definedName>
    <definedName name="_xlnm.Print_Area" localSheetId="170">'Q85'!$A$1:$G$24</definedName>
    <definedName name="_xlnm.Print_Area" localSheetId="14">'Q9'!$A$1:$G$24</definedName>
    <definedName name="_xlnm.Print_Area" localSheetId="0">'SC1'!$A$1:$G$24</definedName>
    <definedName name="_xlnm.Print_Area" localSheetId="6">'SC10'!$A$1:$G$24</definedName>
    <definedName name="_xlnm.Print_Area" localSheetId="7">'SC11'!$A$1:$G$24</definedName>
    <definedName name="_xlnm.Print_Area" localSheetId="8">'SC12'!$A$1:$G$24</definedName>
    <definedName name="_xlnm.Print_Area" localSheetId="1">'SC4'!$A$1:$G$24</definedName>
    <definedName name="_xlnm.Print_Area" localSheetId="5">'SC9'!$A$1:$G$24</definedName>
    <definedName name="_xlnm.Print_Titles" localSheetId="172">'CHIIKI-1'!$1:$20</definedName>
    <definedName name="_xlnm.Print_Titles" localSheetId="173">'CHIIKI-2'!$1:$20</definedName>
    <definedName name="_xlnm.Print_Titles" localSheetId="9">'Q1'!$1:$14</definedName>
    <definedName name="_xlnm.Print_Titles" localSheetId="15">'Q10'!$1:$20</definedName>
    <definedName name="_xlnm.Print_Titles" localSheetId="16">'Q11'!$1:$20</definedName>
    <definedName name="_xlnm.Print_Titles" localSheetId="17">'Q12'!$1:$14</definedName>
    <definedName name="_xlnm.Print_Titles" localSheetId="18">'Q13'!$1:$14</definedName>
    <definedName name="_xlnm.Print_Titles" localSheetId="19">'Q14'!$1:$20</definedName>
    <definedName name="_xlnm.Print_Titles" localSheetId="20">'Q15'!$1:$14</definedName>
    <definedName name="_xlnm.Print_Titles" localSheetId="21">'Q16'!$1:$20</definedName>
    <definedName name="_xlnm.Print_Titles" localSheetId="22">'Q17'!$1:$20</definedName>
    <definedName name="_xlnm.Print_Titles" localSheetId="23">'Q18'!$1:$14</definedName>
    <definedName name="_xlnm.Print_Titles" localSheetId="24">'Q19'!$1:$14</definedName>
    <definedName name="_xlnm.Print_Titles" localSheetId="10">'Q2'!$1:$14</definedName>
    <definedName name="_xlnm.Print_Titles" localSheetId="25">'Q20'!$1:$14</definedName>
    <definedName name="_xlnm.Print_Titles" localSheetId="26">'Q21'!$1:$14</definedName>
    <definedName name="_xlnm.Print_Titles" localSheetId="27">'Q21(「答えたくない」を除く)'!$1:$14</definedName>
    <definedName name="_xlnm.Print_Titles" localSheetId="28">Q22S1!$1:$14</definedName>
    <definedName name="_xlnm.Print_Titles" localSheetId="29">Q22S2!$1:$14</definedName>
    <definedName name="_xlnm.Print_Titles" localSheetId="30">'Q23'!$1:$14</definedName>
    <definedName name="_xlnm.Print_Titles" localSheetId="31">'Q24'!$1:$14</definedName>
    <definedName name="_xlnm.Print_Titles" localSheetId="32">'Q25'!$1:$14</definedName>
    <definedName name="_xlnm.Print_Titles" localSheetId="33">'Q25（「わからない」除く）'!$1:$14</definedName>
    <definedName name="_xlnm.Print_Titles" localSheetId="34">'Q26'!$1:$14</definedName>
    <definedName name="_xlnm.Print_Titles" localSheetId="35">'Q26（「わからない」を除く）'!$1:$14</definedName>
    <definedName name="_xlnm.Print_Titles" localSheetId="36">'Q27.1'!$1:$14</definedName>
    <definedName name="_xlnm.Print_Titles" localSheetId="37">'Q27.2'!$1:$14</definedName>
    <definedName name="_xlnm.Print_Titles" localSheetId="38">'Q28'!$1:$14</definedName>
    <definedName name="_xlnm.Print_Titles" localSheetId="39">'Q29'!$1:$14</definedName>
    <definedName name="_xlnm.Print_Titles" localSheetId="40">'Q30'!$1:$14</definedName>
    <definedName name="_xlnm.Print_Titles" localSheetId="41">'Q31'!$1:$14</definedName>
    <definedName name="_xlnm.Print_Titles" localSheetId="42">'Q32'!$1:$14</definedName>
    <definedName name="_xlnm.Print_Titles" localSheetId="43">'Q33'!$1:$20</definedName>
    <definedName name="_xlnm.Print_Titles" localSheetId="44">'Q34'!$1:$14</definedName>
    <definedName name="_xlnm.Print_Titles" localSheetId="45">'Q35'!$1:$14</definedName>
    <definedName name="_xlnm.Print_Titles" localSheetId="46">'Q36'!$1:$14</definedName>
    <definedName name="_xlnm.Print_Titles" localSheetId="47">'Q37'!$1:$14</definedName>
    <definedName name="_xlnm.Print_Titles" localSheetId="48">'Q38'!$1:$14</definedName>
    <definedName name="_xlnm.Print_Titles" localSheetId="49">'Q39'!$1:$20</definedName>
    <definedName name="_xlnm.Print_Titles" localSheetId="11">'Q4'!$1:$14</definedName>
    <definedName name="_xlnm.Print_Titles" localSheetId="50">'Q40'!$1:$14</definedName>
    <definedName name="_xlnm.Print_Titles" localSheetId="51">'Q40（「職場に幼い子どもがいる男性がいない」を除く）'!$1:$14</definedName>
    <definedName name="_xlnm.Print_Titles" localSheetId="52">'Q42.1'!$1:$14</definedName>
    <definedName name="_xlnm.Print_Titles" localSheetId="53">'Q42.2'!$1:$14</definedName>
    <definedName name="_xlnm.Print_Titles" localSheetId="54">'Q42.3'!$1:$14</definedName>
    <definedName name="_xlnm.Print_Titles" localSheetId="55">'Q42.4'!$1:$14</definedName>
    <definedName name="_xlnm.Print_Titles" localSheetId="56">'Q42.5'!$1:$14</definedName>
    <definedName name="_xlnm.Print_Titles" localSheetId="57">'Q43.1'!$1:$14</definedName>
    <definedName name="_xlnm.Print_Titles" localSheetId="58">'Q43.1(「そのような仕事はない」除く)'!$1:$14</definedName>
    <definedName name="_xlnm.Print_Titles" localSheetId="75">'Q43.10'!$1:$14</definedName>
    <definedName name="_xlnm.Print_Titles" localSheetId="59">'Q43.2'!$1:$14</definedName>
    <definedName name="_xlnm.Print_Titles" localSheetId="60">'Q43.2(「そのような仕事はない」除く)'!$1:$14</definedName>
    <definedName name="_xlnm.Print_Titles" localSheetId="61">'Q43.3'!$1:$14</definedName>
    <definedName name="_xlnm.Print_Titles" localSheetId="62">'Q43.3(「そのような仕事はない」除く)'!$1:$14</definedName>
    <definedName name="_xlnm.Print_Titles" localSheetId="63">'Q43.4'!$1:$14</definedName>
    <definedName name="_xlnm.Print_Titles" localSheetId="64">'Q43.4(「そのような仕事はない」除く)'!$1:$14</definedName>
    <definedName name="_xlnm.Print_Titles" localSheetId="65">'Q43.5'!$1:$14</definedName>
    <definedName name="_xlnm.Print_Titles" localSheetId="66">'Q43.5(「そのような仕事はない」除く)'!$1:$14</definedName>
    <definedName name="_xlnm.Print_Titles" localSheetId="67">'Q43.6'!$1:$14</definedName>
    <definedName name="_xlnm.Print_Titles" localSheetId="68">'Q43.6(「そのような仕事はない」除く)'!$1:$14</definedName>
    <definedName name="_xlnm.Print_Titles" localSheetId="69">'Q43.7'!$1:$14</definedName>
    <definedName name="_xlnm.Print_Titles" localSheetId="70">'Q43.7(「そのような仕事はない」除く)'!$1:$14</definedName>
    <definedName name="_xlnm.Print_Titles" localSheetId="71">'Q43.8'!$1:$14</definedName>
    <definedName name="_xlnm.Print_Titles" localSheetId="72">'Q43.8(「そのような仕事はない」除く)'!$1:$14</definedName>
    <definedName name="_xlnm.Print_Titles" localSheetId="73">'Q43.9'!$1:$14</definedName>
    <definedName name="_xlnm.Print_Titles" localSheetId="74">'Q43.9(「そのような仕事はない」除く)'!$1:$14</definedName>
    <definedName name="_xlnm.Print_Titles" localSheetId="76">'Q44'!$1:$14</definedName>
    <definedName name="_xlnm.Print_Titles" localSheetId="77">Q44選択肢順序変更!$1:$14</definedName>
    <definedName name="_xlnm.Print_Titles" localSheetId="78">'Q45'!$1:$14</definedName>
    <definedName name="_xlnm.Print_Titles" localSheetId="79">'Q46'!$1:$14</definedName>
    <definedName name="_xlnm.Print_Titles" localSheetId="80">'Q47'!$1:$14</definedName>
    <definedName name="_xlnm.Print_Titles" localSheetId="81">'Q48'!$1:$14</definedName>
    <definedName name="_xlnm.Print_Titles" localSheetId="12">'Q5'!$1:$14</definedName>
    <definedName name="_xlnm.Print_Titles" localSheetId="82">'Q50'!$1:$14</definedName>
    <definedName name="_xlnm.Print_Titles" localSheetId="83">'Q52'!$1:$14</definedName>
    <definedName name="_xlnm.Print_Titles" localSheetId="84">'Q53'!$1:$14</definedName>
    <definedName name="_xlnm.Print_Titles" localSheetId="85">'Q54'!$1:$14</definedName>
    <definedName name="_xlnm.Print_Titles" localSheetId="86">'Q54(「わからない」除く)'!$1:$14</definedName>
    <definedName name="_xlnm.Print_Titles" localSheetId="87">'Q56S1.1'!$1:$14</definedName>
    <definedName name="_xlnm.Print_Titles" localSheetId="88">'Q56S1.2'!$1:$14</definedName>
    <definedName name="_xlnm.Print_Titles" localSheetId="89">'Q56S1.3'!$1:$14</definedName>
    <definedName name="_xlnm.Print_Titles" localSheetId="90">'Q56S1.4'!$1:$14</definedName>
    <definedName name="_xlnm.Print_Titles" localSheetId="91">'Q56S2.1'!$1:$14</definedName>
    <definedName name="_xlnm.Print_Titles" localSheetId="92">'Q56S2.2'!$1:$14</definedName>
    <definedName name="_xlnm.Print_Titles" localSheetId="93">'Q56S2.3'!$1:$14</definedName>
    <definedName name="_xlnm.Print_Titles" localSheetId="94">'Q56S2.4'!$1:$14</definedName>
    <definedName name="_xlnm.Print_Titles" localSheetId="95">'Q57'!$1:$14</definedName>
    <definedName name="_xlnm.Print_Titles" localSheetId="96">'Q58.1'!$1:$14</definedName>
    <definedName name="_xlnm.Print_Titles" localSheetId="97">'Q58.2'!$1:$14</definedName>
    <definedName name="_xlnm.Print_Titles" localSheetId="98">'Q58.3'!$1:$14</definedName>
    <definedName name="_xlnm.Print_Titles" localSheetId="99">'Q58.4'!$1:$14</definedName>
    <definedName name="_xlnm.Print_Titles" localSheetId="100">'Q58.5'!$1:$14</definedName>
    <definedName name="_xlnm.Print_Titles" localSheetId="101">'Q58.6'!$1:$14</definedName>
    <definedName name="_xlnm.Print_Titles" localSheetId="102">'Q58.7'!$1:$14</definedName>
    <definedName name="_xlnm.Print_Titles" localSheetId="103">'Q58.8'!$1:$14</definedName>
    <definedName name="_xlnm.Print_Titles" localSheetId="104">'Q58.9'!$1:$14</definedName>
    <definedName name="_xlnm.Print_Titles" localSheetId="105">'Q59'!$1:$14</definedName>
    <definedName name="_xlnm.Print_Titles" localSheetId="13">'Q6'!$1:$14</definedName>
    <definedName name="_xlnm.Print_Titles" localSheetId="106">'Q60.1'!$1:$14</definedName>
    <definedName name="_xlnm.Print_Titles" localSheetId="107">'Q60.2'!$1:$14</definedName>
    <definedName name="_xlnm.Print_Titles" localSheetId="108">'Q60.3'!$1:$14</definedName>
    <definedName name="_xlnm.Print_Titles" localSheetId="109">'Q60.4'!$1:$14</definedName>
    <definedName name="_xlnm.Print_Titles" localSheetId="110">'Q60.5'!$1:$14</definedName>
    <definedName name="_xlnm.Print_Titles" localSheetId="111">'Q60.6'!$1:$14</definedName>
    <definedName name="_xlnm.Print_Titles" localSheetId="112">'Q60.7'!$1:$14</definedName>
    <definedName name="_xlnm.Print_Titles" localSheetId="113">'Q60.8'!$1:$14</definedName>
    <definedName name="_xlnm.Print_Titles" localSheetId="114">'Q60.9'!$1:$14</definedName>
    <definedName name="_xlnm.Print_Titles" localSheetId="115">'Q61'!$1:$14</definedName>
    <definedName name="_xlnm.Print_Titles" localSheetId="116">'Q62'!$1:$14</definedName>
    <definedName name="_xlnm.Print_Titles" localSheetId="117">'Q63.1'!$1:$14</definedName>
    <definedName name="_xlnm.Print_Titles" localSheetId="126">'Q63.10'!$1:$14</definedName>
    <definedName name="_xlnm.Print_Titles" localSheetId="127">'Q63.11'!$1:$14</definedName>
    <definedName name="_xlnm.Print_Titles" localSheetId="118">'Q63.2'!$1:$14</definedName>
    <definedName name="_xlnm.Print_Titles" localSheetId="119">'Q63.3'!$1:$14</definedName>
    <definedName name="_xlnm.Print_Titles" localSheetId="120">'Q63.4'!$1:$14</definedName>
    <definedName name="_xlnm.Print_Titles" localSheetId="121">'Q63.5'!$1:$14</definedName>
    <definedName name="_xlnm.Print_Titles" localSheetId="122">'Q63.6'!$1:$14</definedName>
    <definedName name="_xlnm.Print_Titles" localSheetId="123">'Q63.7'!$1:$14</definedName>
    <definedName name="_xlnm.Print_Titles" localSheetId="124">'Q63.8'!$1:$14</definedName>
    <definedName name="_xlnm.Print_Titles" localSheetId="125">'Q63.9'!$1:$14</definedName>
    <definedName name="_xlnm.Print_Titles" localSheetId="128">'Q64.1'!$1:$14</definedName>
    <definedName name="_xlnm.Print_Titles" localSheetId="129">'Q64.2'!$1:$14</definedName>
    <definedName name="_xlnm.Print_Titles" localSheetId="130">'Q64.3'!$1:$14</definedName>
    <definedName name="_xlnm.Print_Titles" localSheetId="131">'Q64.4'!$1:$14</definedName>
    <definedName name="_xlnm.Print_Titles" localSheetId="132">'Q64.5'!$1:$14</definedName>
    <definedName name="_xlnm.Print_Titles" localSheetId="133">'Q64.6'!$1:$14</definedName>
    <definedName name="_xlnm.Print_Titles" localSheetId="134">'Q64.7'!$1:$14</definedName>
    <definedName name="_xlnm.Print_Titles" localSheetId="135">'Q64.8'!$1:$14</definedName>
    <definedName name="_xlnm.Print_Titles" localSheetId="136">'Q64.9'!$1:$14</definedName>
    <definedName name="_xlnm.Print_Titles" localSheetId="137">'Q69'!$1:$14</definedName>
    <definedName name="_xlnm.Print_Titles" localSheetId="138">'Q69(選択肢順序変更)'!$1:$14</definedName>
    <definedName name="_xlnm.Print_Titles" localSheetId="139">'Q70'!$1:$14</definedName>
    <definedName name="_xlnm.Print_Titles" localSheetId="140">'Q70（選択肢順序変更）'!$1:$14</definedName>
    <definedName name="_xlnm.Print_Titles" localSheetId="141">'Q71'!$1:$14</definedName>
    <definedName name="_xlnm.Print_Titles" localSheetId="142">'Q72'!$1:$14</definedName>
    <definedName name="_xlnm.Print_Titles" localSheetId="143">'Q73'!$1:$14</definedName>
    <definedName name="_xlnm.Print_Titles" localSheetId="144">Q74S1!$1:$14</definedName>
    <definedName name="_xlnm.Print_Titles" localSheetId="145">Q74S2!$1:$14</definedName>
    <definedName name="_xlnm.Print_Titles" localSheetId="146">'Q75 '!$1:$14</definedName>
    <definedName name="_xlnm.Print_Titles" localSheetId="147">'Q75（「取得することを希望していなかった」除く）'!$1:$14</definedName>
    <definedName name="_xlnm.Print_Titles" localSheetId="148">'Q76 '!$1:$14</definedName>
    <definedName name="_xlnm.Print_Titles" localSheetId="149">'Q77 '!$1:$14</definedName>
    <definedName name="_xlnm.Print_Titles" localSheetId="150">'Q77(「子どもを持つ予定がない」除く)'!$1:$14</definedName>
    <definedName name="_xlnm.Print_Titles" localSheetId="151">'Q78'!$1:$14</definedName>
    <definedName name="_xlnm.Print_Titles" localSheetId="152">'Q79.1'!$1:$14</definedName>
    <definedName name="_xlnm.Print_Titles" localSheetId="153">'Q79.2'!$1:$14</definedName>
    <definedName name="_xlnm.Print_Titles" localSheetId="154">'Q79.3'!$1:$14</definedName>
    <definedName name="_xlnm.Print_Titles" localSheetId="155">'Q80'!$1:$14</definedName>
    <definedName name="_xlnm.Print_Titles" localSheetId="156">'Q81'!$1:$14</definedName>
    <definedName name="_xlnm.Print_Titles" localSheetId="157">'Q82.1'!$1:$14</definedName>
    <definedName name="_xlnm.Print_Titles" localSheetId="158">'Q82.2'!$1:$14</definedName>
    <definedName name="_xlnm.Print_Titles" localSheetId="159">'Q82.3'!$1:$14</definedName>
    <definedName name="_xlnm.Print_Titles" localSheetId="160">'Q82.4'!$1:$14</definedName>
    <definedName name="_xlnm.Print_Titles" localSheetId="161">'Q82.5'!$1:$14</definedName>
    <definedName name="_xlnm.Print_Titles" localSheetId="162">'Q82.6'!$1:$14</definedName>
    <definedName name="_xlnm.Print_Titles" localSheetId="163">'Q82.7'!$1:$14</definedName>
    <definedName name="_xlnm.Print_Titles" localSheetId="164">'Q82.8'!$1:$14</definedName>
    <definedName name="_xlnm.Print_Titles" localSheetId="165">'Q83.1'!$1:$14</definedName>
    <definedName name="_xlnm.Print_Titles" localSheetId="166">'Q83.2'!$1:$14</definedName>
    <definedName name="_xlnm.Print_Titles" localSheetId="167">'Q83.3'!$1:$14</definedName>
    <definedName name="_xlnm.Print_Titles" localSheetId="168">'Q83.4'!$1:$14</definedName>
    <definedName name="_xlnm.Print_Titles" localSheetId="169">'Q84'!$1:$20</definedName>
    <definedName name="_xlnm.Print_Titles" localSheetId="170">'Q85'!$1:$14</definedName>
    <definedName name="_xlnm.Print_Titles" localSheetId="171">'Q86'!$1:$20</definedName>
    <definedName name="_xlnm.Print_Titles" localSheetId="14">'Q9'!$1:$14</definedName>
    <definedName name="_xlnm.Print_Titles" localSheetId="0">'SC1'!$1:$14</definedName>
    <definedName name="_xlnm.Print_Titles" localSheetId="6">'SC10'!$1:$14</definedName>
    <definedName name="_xlnm.Print_Titles" localSheetId="7">'SC11'!$1:$14</definedName>
    <definedName name="_xlnm.Print_Titles" localSheetId="8">'SC12'!$1:$14</definedName>
    <definedName name="_xlnm.Print_Titles" localSheetId="1">'SC4'!$1:$14</definedName>
    <definedName name="_xlnm.Print_Titles" localSheetId="2">'SC6'!$1:$20</definedName>
    <definedName name="_xlnm.Print_Titles" localSheetId="3">'SC7'!$1:$20</definedName>
    <definedName name="_xlnm.Print_Titles" localSheetId="4">'SC8'!$1:$20</definedName>
    <definedName name="_xlnm.Print_Titles" localSheetId="5">'SC9'!$1:$14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8" i="211" l="1"/>
  <c r="L29" i="211"/>
  <c r="L30" i="211"/>
  <c r="L31" i="211"/>
  <c r="L32" i="211"/>
  <c r="L33" i="211"/>
  <c r="L34" i="211"/>
  <c r="L35" i="211"/>
  <c r="L27" i="211"/>
  <c r="K28" i="211"/>
  <c r="K29" i="211"/>
  <c r="K30" i="211"/>
  <c r="K31" i="211"/>
  <c r="K32" i="211"/>
  <c r="K33" i="211"/>
  <c r="K34" i="211"/>
  <c r="K35" i="211"/>
  <c r="K27" i="211"/>
  <c r="J28" i="211"/>
  <c r="J29" i="211"/>
  <c r="J30" i="211"/>
  <c r="J31" i="211"/>
  <c r="J32" i="211"/>
  <c r="J33" i="211"/>
  <c r="J34" i="211"/>
  <c r="J35" i="211"/>
  <c r="J27" i="211"/>
  <c r="I28" i="113"/>
  <c r="I29" i="113"/>
  <c r="I30" i="113"/>
  <c r="I31" i="113"/>
  <c r="I32" i="113"/>
  <c r="I33" i="113"/>
  <c r="I34" i="113"/>
  <c r="I35" i="113"/>
  <c r="I27" i="113"/>
  <c r="I29" i="42"/>
  <c r="I30" i="42"/>
  <c r="I31" i="42"/>
  <c r="I32" i="42"/>
  <c r="I33" i="42"/>
  <c r="I34" i="42"/>
  <c r="I35" i="42"/>
  <c r="I28" i="42"/>
</calcChain>
</file>

<file path=xl/sharedStrings.xml><?xml version="1.0" encoding="utf-8"?>
<sst xmlns="http://schemas.openxmlformats.org/spreadsheetml/2006/main" count="7431" uniqueCount="985">
  <si>
    <t>ｎ</t>
  </si>
  <si>
    <t>全体</t>
  </si>
  <si>
    <t>男性20代</t>
  </si>
  <si>
    <t>女性20代</t>
  </si>
  <si>
    <t>男性30代</t>
  </si>
  <si>
    <t>女性30代</t>
  </si>
  <si>
    <t>男性40代</t>
  </si>
  <si>
    <t>女性40代</t>
  </si>
  <si>
    <t>男性50代</t>
  </si>
  <si>
    <t>女性50代</t>
  </si>
  <si>
    <t>男女年代別</t>
  </si>
  <si>
    <t>＊2.0%未満は値表示なし</t>
  </si>
  <si>
    <t>%</t>
  </si>
  <si>
    <t>SC1.現在、同居しているお子様はいらっしゃいますか。同居しているお子様の末子の年齢・学年を選んでください。※お子様はいらっしゃるが、現在は同居していない場合は、「4.子どもはいるが、現在は同居していない」を選んでください。※お子様がいらっしゃらない場合は「5.子どもはいない」を選んでください。 【SA】</t>
  </si>
  <si>
    <t/>
  </si>
  <si>
    <t>は全体より5ポイント以上高いセル</t>
  </si>
  <si>
    <t>は全体より10ポイント、</t>
  </si>
  <si>
    <t>は全体より5ポイント以上低いセル</t>
  </si>
  <si>
    <t>＊グレー表記はベースがn=29以下のため参考値</t>
  </si>
  <si>
    <t>6歳未満（未就学）の子どもがいる</t>
  </si>
  <si>
    <t>小学生の子どもがいる</t>
  </si>
  <si>
    <t>中学生以上の子どもがいる</t>
  </si>
  <si>
    <t>子どもはいない</t>
  </si>
  <si>
    <t>その他</t>
  </si>
  <si>
    <t>無職</t>
  </si>
  <si>
    <t>SC4.あなたが現在勤務している会社全体の従業員数（パート・アルバイトを含む）をお知らせください。 【SA】</t>
  </si>
  <si>
    <t>51人～100人</t>
  </si>
  <si>
    <t>101人～300人</t>
  </si>
  <si>
    <t>301人～500人</t>
  </si>
  <si>
    <t>501人～1,000人</t>
  </si>
  <si>
    <t>1,001人～3,000人</t>
  </si>
  <si>
    <t>3,001人～5,000人</t>
  </si>
  <si>
    <t>5,001人～10,000人</t>
  </si>
  <si>
    <t>10,001人以上</t>
  </si>
  <si>
    <t>わからない</t>
  </si>
  <si>
    <t>SC6.現在のお仕事のカテゴリーは何ですか。当てはまるものをすべて選んでください。（いくつでも）※管理職の方は、部下が行っている仕事のカテゴリーを含めて選んでください。 【MA】</t>
  </si>
  <si>
    <t>企画、コンサル</t>
  </si>
  <si>
    <t>システム開発</t>
  </si>
  <si>
    <t>ソフトプロダクト開発</t>
  </si>
  <si>
    <t>運用</t>
  </si>
  <si>
    <t>保守</t>
  </si>
  <si>
    <t>技術支援</t>
  </si>
  <si>
    <t>ITサポート</t>
  </si>
  <si>
    <t>その他　具体的に書いてください：</t>
  </si>
  <si>
    <t>SC7.あなたは、前問で「{SC6 回答(文)}」を選びましたが、そのカテゴリーにおいて、どのような仕事に従事していますか。/あなたは、前問で「{SC6 回答(文)}」を選びましたが、そのカテゴリーにおいて、どのような仕事に従事したり、管理したりしていますか。当てはまるものをすべて選んでください。（いくつでも） 【MA】</t>
  </si>
  <si>
    <t>ビジネス戦略の企画・立案</t>
  </si>
  <si>
    <t>マーケティング</t>
  </si>
  <si>
    <t>セールス</t>
  </si>
  <si>
    <t>コンサルティング</t>
  </si>
  <si>
    <t>ＩＴアーキテクト</t>
  </si>
  <si>
    <t>プロジェクト・マネジメント</t>
  </si>
  <si>
    <t>デザイナー</t>
  </si>
  <si>
    <t>アプリケーション</t>
  </si>
  <si>
    <t>ソフトウェア・デベロップメント</t>
  </si>
  <si>
    <t>セキュリティ</t>
  </si>
  <si>
    <t>ネットワーク</t>
  </si>
  <si>
    <t>データベース</t>
  </si>
  <si>
    <t>データサイエンス</t>
  </si>
  <si>
    <t>カスタマー・サービス</t>
  </si>
  <si>
    <t>ＩＴサービスマネジメント</t>
  </si>
  <si>
    <t>エデュケーション</t>
  </si>
  <si>
    <t>品質保証</t>
  </si>
  <si>
    <t>クラウド</t>
  </si>
  <si>
    <t>1～18以外のＩＴ関連の仕事　具体的に：</t>
  </si>
  <si>
    <t>SC8.あなたが勤務している企業の業種区分を教えてください。※どの区分か分からない場合は以下のリンクより該当する業種を確認してからお答えください。※複数の業種にまたがる場合は、現在あなたが主に従事している業種を選んでください。【参考URL】総務省　日本標準産業分類(令和５年[2023年]７月改定)https://www.e-stat.go.jp/classifications/terms/10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</si>
  <si>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</si>
  <si>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</si>
  <si>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</si>
  <si>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</si>
  <si>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</si>
  <si>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</si>
  <si>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</si>
  <si>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</si>
  <si>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</si>
  <si>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</si>
  <si>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</si>
  <si>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</si>
  <si>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</si>
  <si>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</si>
  <si>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</si>
  <si>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</si>
  <si>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</si>
  <si>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</si>
  <si>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SC9.あなたが雇用されている企業は、どれですか。 【SA】</t>
  </si>
  <si>
    <t>IT企業・IT関連のコンサルティング企業</t>
  </si>
  <si>
    <t>派遣会社</t>
  </si>
  <si>
    <t>上記以外（ITのユーザー企業）</t>
  </si>
  <si>
    <t>SC10.あなたは現在、客先に常駐していますか。 【SA】</t>
  </si>
  <si>
    <t>常駐している</t>
  </si>
  <si>
    <t>常駐していない</t>
  </si>
  <si>
    <t>SC11.あなたの最終学歴を選んでください。 【SA】</t>
  </si>
  <si>
    <t>大学院卒</t>
  </si>
  <si>
    <t>大学卒</t>
  </si>
  <si>
    <t>短大・高専卒</t>
  </si>
  <si>
    <t>専門・各種学校卒</t>
  </si>
  <si>
    <t>高校卒</t>
  </si>
  <si>
    <t>SC12.最終学歴の専攻を選んでください。 【SA】</t>
  </si>
  <si>
    <t>文系・IT関係（例えば、メディア情報学科、経営情報学科、社会情報学科等）</t>
  </si>
  <si>
    <t>文系・IT関係でない</t>
  </si>
  <si>
    <t>理系・IT関係</t>
  </si>
  <si>
    <t>理系・IT関係でない</t>
  </si>
  <si>
    <t>その他：IT関係</t>
  </si>
  <si>
    <t>その他：IT関係でない</t>
  </si>
  <si>
    <t>Q1.あなたの役職を教えてください。 【SA】</t>
  </si>
  <si>
    <t>部長以上（評価する部下がいる）</t>
  </si>
  <si>
    <t>部長相当職以上（評価する部下がいない）</t>
  </si>
  <si>
    <t>課長（評価する部下がいる）</t>
  </si>
  <si>
    <t>課長相当職（評価する部下がいない）</t>
  </si>
  <si>
    <t>係長・主任及び係長・主任相当職</t>
  </si>
  <si>
    <t>一般従業員（役職なし）</t>
  </si>
  <si>
    <t>Q2.あなたは裁量労働制が適用されていますか。※裁量労働制とは、労使であらかじめ定めた時間働いたものとみなす制度です。 【SA】</t>
  </si>
  <si>
    <t>適用されている</t>
  </si>
  <si>
    <t>適用されていない</t>
  </si>
  <si>
    <t>Q4.あなたの勤務先のキャリアコースはどのようなものですか。/あなたが雇用されている企業のキャリアコースはどのようなものですか。一番近いものを選んでください。 【SA】</t>
  </si>
  <si>
    <t>入社した時点で専門職コース（マネジメント職はめざさない）がある（転換は可能）</t>
  </si>
  <si>
    <t>中堅社員になってから専門職コースとマネジメント職コースが分かれている</t>
  </si>
  <si>
    <t>専門職コースがない（マネジメント職コースだけがある）</t>
  </si>
  <si>
    <t>マネジメント力の発揮度合いと技術の専門性の発揮度合いの両方の評価による多様なキャリアコースがある</t>
  </si>
  <si>
    <t>Q5.あなたの勤務先には、技術の専門性を認定をする制度がありますか。/あなたが雇用されている企業には、技術の専門性を認定をする制度がありますか。 【SA】</t>
  </si>
  <si>
    <t>ある</t>
  </si>
  <si>
    <t>ない</t>
  </si>
  <si>
    <t>Q6.あなたは、専門職コースとマネジメント職コースのどちらにいますか。※まだどちらにも分かれていない場合には、「まだ、どちらにも分かれていない」を選んでください。 【SA】</t>
  </si>
  <si>
    <t>専門職コース</t>
  </si>
  <si>
    <t>マネジメント職コース</t>
  </si>
  <si>
    <t>まだ、どちらにも分かれていない</t>
  </si>
  <si>
    <t>Q9.あなたが望ましいと思うキャリアコースについて、あなたのお考えに一番近いものを選んでください。 【SA】</t>
  </si>
  <si>
    <t>Q10.あなたの業務はどこから発注されていますか。当てはまるものをすべて選んでください。（いくつでも） 【MA】</t>
  </si>
  <si>
    <t>自社</t>
  </si>
  <si>
    <t>ユーザー企業</t>
  </si>
  <si>
    <t>親会社</t>
  </si>
  <si>
    <t>元請け企業</t>
  </si>
  <si>
    <t>一次請け、二次請け等企業</t>
  </si>
  <si>
    <t>Q11.この１年間に、システム開発のどの部分を担当したことがありますか。当てはまるものをすべて選んでください。（いくつでも）※管理職の方は、部下が行っている仕事内容を含めて選んでください。 【MA】</t>
  </si>
  <si>
    <t>要件分析</t>
  </si>
  <si>
    <t>要件定義</t>
  </si>
  <si>
    <t>外部設計（基本設計）</t>
  </si>
  <si>
    <t>内部設計（詳細設計）</t>
  </si>
  <si>
    <t>コーディング</t>
  </si>
  <si>
    <t>テスティング</t>
  </si>
  <si>
    <t>Q12.あなたが携わっている仕事は、ウォーターフォール開発ですか、アジャイル開発ですか。※管理職の方は、部下が行っている仕事を含めて選んでください。 【SA】</t>
  </si>
  <si>
    <t>ウォーターフォール開発のみである</t>
  </si>
  <si>
    <t>アジャイル開発のみである</t>
  </si>
  <si>
    <t>ウォーターフォール開発もあれば、アジャイル開発もある</t>
  </si>
  <si>
    <t>Q13.あなたは、現在、プロジェクト単位で仕事をしていますか。 【SA】</t>
  </si>
  <si>
    <t>している</t>
  </si>
  <si>
    <t>していない</t>
  </si>
  <si>
    <t>Q14.あなたはプロジェクトマネージャーあるいはチームリーダーですか。複数のプロジェクトを担当し、役割が異なっている場合は、当てはまるものをすべて回答してください。（いくつでも）※チームリーダーとは、課・部やプロジェクトが大きく、いくつかのチームに分かれている場合のチームのリーダーのことです。 【MA】</t>
  </si>
  <si>
    <t>プロジェクトマネージャー</t>
  </si>
  <si>
    <t>チームリーダー</t>
  </si>
  <si>
    <t>一部分のリーダー（例えば、仕様統括など）</t>
  </si>
  <si>
    <t>以前はプロジェクトマネージャーあるいはチームリーダーをしていたが、現在はしていない</t>
  </si>
  <si>
    <t>プロジェクトマネージャー、チームリーダー、一部分のリーダー等をしたことがない</t>
  </si>
  <si>
    <t>Q15.転職をしたことがありますか。複数回転職された方は、一番最近の転職についてご回答ください。 【SA】</t>
  </si>
  <si>
    <t>転職をしたことがない</t>
  </si>
  <si>
    <t>IT分野からIT分野へ転職した</t>
  </si>
  <si>
    <t>IT分野以外からIT分野へ転職した</t>
  </si>
  <si>
    <t>Q16.IT分野間で転職した理由（前職を退職した理由）は何ですか。当てはまるものをすべて選んでください。（いくつでも）※複数回転職したことがある方は、一番最近の転職についてご回答ください。 【MA】</t>
  </si>
  <si>
    <t>上流の仕事がしたかったから</t>
  </si>
  <si>
    <t>キャリアアップしたかったから</t>
  </si>
  <si>
    <t>仕事内容を変えたかったから</t>
  </si>
  <si>
    <t>技術力を磨きたかったから</t>
  </si>
  <si>
    <t>労働時間を改善したかったから（残業が多かった／休日出勤があった）</t>
  </si>
  <si>
    <t>給与を高くしたかったから・昇給が見込めたから</t>
  </si>
  <si>
    <t>よい人間関係の職場で働きたかったから</t>
  </si>
  <si>
    <t>Q17.IT分野以外からIT分野に転職した理由（前職を退職した理由）は何ですか。当てはまるものをすべて選んでください。（いくつでも）※複数回転職したことがある方は、一番最近の転職についてご回答ください。 【MA】</t>
  </si>
  <si>
    <t>活躍できると思ったから</t>
  </si>
  <si>
    <t>性差別が少ないと思ったから</t>
  </si>
  <si>
    <t>柔軟な働き方ができると思ったから</t>
  </si>
  <si>
    <t>専門職になりたかったから</t>
  </si>
  <si>
    <t>Q18.現在、勤務している企業で働き始めてから、何年がたちますか。/現在、雇用されている企業で働き始めてから、何年がたちますか。（グループ会社等への出向期間も含みます。） 【SA】</t>
  </si>
  <si>
    <t>1年未満</t>
  </si>
  <si>
    <t>1年以上3年未満</t>
  </si>
  <si>
    <t>3年以上5年未満</t>
  </si>
  <si>
    <t>5年以上10年未満</t>
  </si>
  <si>
    <t>10年以上20年未満</t>
  </si>
  <si>
    <t>20年以上30年未満</t>
  </si>
  <si>
    <t>30年以上</t>
  </si>
  <si>
    <t>Q19.配偶者・パートナー（法律婚以外も含む）はいますか。 【SA】</t>
  </si>
  <si>
    <t>同居している</t>
  </si>
  <si>
    <t>同居していないが、いる</t>
  </si>
  <si>
    <t>いない</t>
  </si>
  <si>
    <t>Q20.配偶者・パートナーの就業状態について、当てはまるものを選んでください。 【SA】</t>
  </si>
  <si>
    <t>自営業主</t>
  </si>
  <si>
    <t>家族従業者</t>
  </si>
  <si>
    <t>Q21.あなたの昨年（2023年）の年収（税込）はどのくらいでしたか。あてはまるもの１つを選んでください。 【SA】</t>
  </si>
  <si>
    <t>200万未満</t>
  </si>
  <si>
    <t>1,500万以上</t>
  </si>
  <si>
    <t>答えたくない</t>
  </si>
  <si>
    <t>Q22-1.現在、あなたは、どのような働き方をしていますか。 【SA】</t>
  </si>
  <si>
    <t>Q22-2.現在、あなたは、どのような働き方をしていますか。 【SA】</t>
  </si>
  <si>
    <t>Q23.あなたは、現在、家事、育児、看護・介護、疾病で勤務時間に制約がありますか。※家事、育児、看護・介護、疾病以外の習い事等自己啓発に関する時間制約は含めずにご回答ください。 【SA】</t>
  </si>
  <si>
    <t>制約がある</t>
  </si>
  <si>
    <t>制約はない</t>
  </si>
  <si>
    <t>Q24.現在、あなたの職場では、どのような働き方の人が多いですか。 【SA】</t>
  </si>
  <si>
    <t>自分より長く働いている人が多い</t>
  </si>
  <si>
    <t>自分より長く働いている人がどちらかと言えば多い</t>
  </si>
  <si>
    <t>自分と同じくらい働いている人が多い</t>
  </si>
  <si>
    <t>自分より短く働いている人がどちらかと言えば多い</t>
  </si>
  <si>
    <t>自分より短く働いている人が多い</t>
  </si>
  <si>
    <t>ほぼ毎日所定労働時間内に勤務を終了する</t>
  </si>
  <si>
    <t>ほぼ毎日所定労働時間内に勤務を終了しない</t>
  </si>
  <si>
    <t>所定労働時間内に勤務を終了することはあるが、接待や会合に行っている</t>
  </si>
  <si>
    <t>Q26.あなたの上司は、あなたよりも先に勤務を終了することが多いですか。 【SA】</t>
  </si>
  <si>
    <t>自分よりも後に勤務を終了することが多い</t>
  </si>
  <si>
    <t>自分と同じくらいの時間に勤務を終了することが多い</t>
  </si>
  <si>
    <t>自分よりも先に勤務を終了することが多い</t>
  </si>
  <si>
    <t>Q27.あなたは、この１年間に以下のようなことがありましたか。 【SA】</t>
  </si>
  <si>
    <t>1.あなたは、この１年間に、緊急時対応をしたことがありましたか</t>
  </si>
  <si>
    <t>よくあった</t>
  </si>
  <si>
    <t>時々あった</t>
  </si>
  <si>
    <t>たまにあった</t>
  </si>
  <si>
    <t>なかった</t>
  </si>
  <si>
    <t>2.あなたは、この１年間に、納期に間に合わせるために、深夜まで働くことがありましたか</t>
  </si>
  <si>
    <t>Q28.あなたは、この1年間に、主担当として、受注を取るためにお客様への提案書を作成したことがありましたか。 【SA】</t>
  </si>
  <si>
    <t>Q30.あなたは、この1年間に、着手後に要件定義の変更を求められたことはありましたか。 【SA】</t>
  </si>
  <si>
    <t>数回あった</t>
  </si>
  <si>
    <t>１回あった</t>
  </si>
  <si>
    <t>Q31.要件定義の変更を求められた後、どうしましたか。１年間で一番多かった対応を回答してください。/要件定義の変更を求められた後、どうしましたか。 【SA】</t>
  </si>
  <si>
    <t>予定を延期して対応した</t>
  </si>
  <si>
    <t>予定を延期せず対応した</t>
  </si>
  <si>
    <t>対応しなかった</t>
  </si>
  <si>
    <t>Q32.あなたは、この1年間に、急に仕事を中断しなければならないことはありましたか。※仕事を中断しなければならないこととは、ご自身の体調不良、保育園からの呼び出し、看護・介護に関すること等です。 【SA】</t>
  </si>
  <si>
    <t>複数回あった</t>
  </si>
  <si>
    <t>1回あった</t>
  </si>
  <si>
    <t>Q33.あなたが急に仕事を中断しなければならなかった時に、どうしましたか。当てはまるものをすべて選んでください。（いくつでも） 【MA】</t>
  </si>
  <si>
    <t>納期までに余裕があったので、実施予定の業務を後日自分でした</t>
  </si>
  <si>
    <t>納期が迫っていたため、実施予定の業務を同僚や上司にしてもらった</t>
  </si>
  <si>
    <t>納期が迫っていたため、実施予定の業務を時間外（深夜等）に自分でした</t>
  </si>
  <si>
    <t>納期が迫っていたため、仕事の依頼先に頼んで期限を伸ばしてもらった</t>
  </si>
  <si>
    <t>Q34.あなたは、在宅勤務（テレワーク）制度を利用していますか。※在宅勤務（テレワーク）制度とは、自宅や自宅に準ずる場所等で勤務する制度です。 【SA】</t>
  </si>
  <si>
    <t>利用している</t>
  </si>
  <si>
    <t>利用していない</t>
  </si>
  <si>
    <t>Q35.あなたは在宅勤務（テレワーク）をどのくらいの頻度で利用していますか。 【SA】</t>
  </si>
  <si>
    <t>ほぼ毎日</t>
  </si>
  <si>
    <t>週に3、4回</t>
  </si>
  <si>
    <t>週に1、2回</t>
  </si>
  <si>
    <t>月に2、3回</t>
  </si>
  <si>
    <t>月に1回以下</t>
  </si>
  <si>
    <t>Q36.あなたが、在宅勤務（テレワーク）制度を利用していない理由は何ですか。 【SA】</t>
  </si>
  <si>
    <t>制度がない</t>
  </si>
  <si>
    <t>一部の人が利用できる制度はあるが、自分は対象外である</t>
  </si>
  <si>
    <t>自分が利用できる制度はあるが、利用しにくい</t>
  </si>
  <si>
    <t>自分が利用できる制度はあるが、利用する必要がない</t>
  </si>
  <si>
    <t>自分が利用できる制度はあるが、利用したくない</t>
  </si>
  <si>
    <t>Q37.あなたは、フレックスタイム制を利用していますか。※フレックスタイム制とは、一定の期間についてあらかじめ定めた総労働時間の範囲内で、労働者が日々の始業・終業時刻、労働時間を自ら決めることのできる制度です。※コアタイムとは、必ず勤務していなければならない時間帯のことです。 【SA】</t>
  </si>
  <si>
    <t>コアタイムのないフレックスタイム制を利用している</t>
  </si>
  <si>
    <t>コアタイムのあるフレックスタイム制を利用している</t>
  </si>
  <si>
    <t>Q38.あなたが、フレックスタイム制を利用していない理由は何ですか。 【SA】</t>
  </si>
  <si>
    <t>Q39.あなたの職場では、管理職やプロジェクトマネージャーやリーダーの中に、所定労働時間内で業務を終えている人や、短時間勤務をしている人はいますか。当てはまるものを選んでください。（いくつでも） 【MA】</t>
  </si>
  <si>
    <t>管理職の中にいる</t>
  </si>
  <si>
    <t>プロジェクトマネージャーの中にいる</t>
  </si>
  <si>
    <t>チームリーダーの中にいる</t>
  </si>
  <si>
    <t>そう思う</t>
  </si>
  <si>
    <t>どちらかと言えばそう思う</t>
  </si>
  <si>
    <t>どちらかと言えばそう思わない</t>
  </si>
  <si>
    <t>そう思わない</t>
  </si>
  <si>
    <t>職場に幼い子どものいる男性がいない</t>
  </si>
  <si>
    <t>Q42.所定労働時間で業務を終えている人について、あなたはどう思いますか。 【SA】</t>
  </si>
  <si>
    <t>1.生産性高く仕事をしていると思う</t>
  </si>
  <si>
    <t>2.やる気がないと思う</t>
  </si>
  <si>
    <t>3.仕事を任せにくいと思う</t>
  </si>
  <si>
    <t>4.仕事よりもプライベートを優先していると思う</t>
  </si>
  <si>
    <t>5.職場のお手本になる働き方をしていると思う</t>
  </si>
  <si>
    <t>Q43.残業になる原因について、あなたのお考えをお知らせください。 【SA】</t>
  </si>
  <si>
    <t>1.見積工数よりも工数が増えてしまう</t>
  </si>
  <si>
    <t>そのような仕事はない</t>
  </si>
  <si>
    <t>2.受注獲得のために、システム開発のための見積り期間（工数）は短く、人数は少なく見積もられていることがある</t>
  </si>
  <si>
    <t>3.社内会議のための資料を作り込んでいる</t>
  </si>
  <si>
    <t>4.自分が主体的に関わっていない業務に関する会議に呼ばれることがある</t>
  </si>
  <si>
    <t>5.何をするにも上司の確認が必要である</t>
  </si>
  <si>
    <t>6.提案書の社内決裁に時間がかかるので、準備期間が短くなる</t>
  </si>
  <si>
    <t>7.社内の事務処理が多い</t>
  </si>
  <si>
    <t>8.社内稟議工数が多い</t>
  </si>
  <si>
    <t>9.時間を気にせず、マイペースで仕事をしている</t>
  </si>
  <si>
    <t>10.その他（任意）：</t>
  </si>
  <si>
    <t>Q44.仕事とプライベートについて、あなたのお考えをお知らせください。 【SA】</t>
  </si>
  <si>
    <t>仕事もプライベートも同じように重視している</t>
  </si>
  <si>
    <t>仕事をプライベートよりも重視している</t>
  </si>
  <si>
    <t>どちらかと言えば仕事をプライベートよりも重視している</t>
  </si>
  <si>
    <t>どちらかと言えばプライベートを仕事よりも重視している</t>
  </si>
  <si>
    <t>プライベートを仕事よりも重視している</t>
  </si>
  <si>
    <t>Q45.あなたの職場では、女性は出産しても働き続けるのが当然という雰囲気がありますか。 【SA】</t>
  </si>
  <si>
    <t>どちらかと言えばある</t>
  </si>
  <si>
    <t>どちらかと言えばない</t>
  </si>
  <si>
    <t>Q46.あなたの職場では、重要な仕事は男性と女性どちらが担当することが多いと思いますか。 【SA】</t>
  </si>
  <si>
    <t>男性が担当することが多いと思う</t>
  </si>
  <si>
    <t>女性が担当することが多いと思う</t>
  </si>
  <si>
    <t>男女関係ないと思う</t>
  </si>
  <si>
    <t>職場には、男性しかいない、あるいは、女性しかいない</t>
  </si>
  <si>
    <t>男性のほうが昇格・昇進しやすいと思う</t>
  </si>
  <si>
    <t>女性のほうが昇格・昇進しやすいと思う</t>
  </si>
  <si>
    <t>性別による差はないと思う</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</si>
  <si>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</si>
  <si>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</si>
  <si>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</si>
  <si>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</si>
  <si>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Q53.あなたの職場では子育て中の人は、プロジェクトにアサインされにくいですか。 【SA】</t>
  </si>
  <si>
    <t>Q54.あなたの職種では、育児、介護、病気等で時間制約のある人は難易度を下げた仕事が与えられていると思いますか。（または与えられていますか。）※わからない場合は「わからない」を選んでください。 【SA】</t>
  </si>
  <si>
    <t>Q56-1.あなたは、管理職（課長級）についてどのように思っていますか。それぞれについて回答してください。 【SA】</t>
  </si>
  <si>
    <t>1.トラブルにすぐに対応するべきだ</t>
  </si>
  <si>
    <t>2.トラブルに備えて常に待機しているべきだ</t>
  </si>
  <si>
    <t>3.プライベートよりも仕事を優先すべきだ</t>
  </si>
  <si>
    <t>Q56-2.あなたの職場の多くの人は、管理職（課長級）についてどのように思っていますか。それぞれについて回答してください。 【SA】</t>
  </si>
  <si>
    <t>4.部下からの相談にすぐに対応すべきだ</t>
  </si>
  <si>
    <t>Q57.あなたはチームリーダーになりたいですか。 【SA】</t>
  </si>
  <si>
    <t>チームリーダーになりたい</t>
  </si>
  <si>
    <t>推薦されれば、チームリーダーになりたい</t>
  </si>
  <si>
    <t>チームリーダーにはなりたくない</t>
  </si>
  <si>
    <t>考えたことがない</t>
  </si>
  <si>
    <t>Q58.チームリーダーになりたくない理由はなんですか。 【SA】</t>
  </si>
  <si>
    <t>1.長時間労働になるから/家庭・プライベートとの両立が難しくなるから</t>
  </si>
  <si>
    <t>当てはまる</t>
  </si>
  <si>
    <t>当てはまらない</t>
  </si>
  <si>
    <t>2.責任が重くなるから</t>
  </si>
  <si>
    <t>3.現場で仕事をしたいから</t>
  </si>
  <si>
    <t>4.マネジメントの仕事に魅力を感じないから</t>
  </si>
  <si>
    <t>5.チームリーダーになるための能力、スキル、経験が不足しているから</t>
  </si>
  <si>
    <t>6.チームリーダーになることを会社や上司から期待されていないから</t>
  </si>
  <si>
    <t>7.漠然とした不安があり、自信がないから</t>
  </si>
  <si>
    <t>8.性格的にチームリーダーに向いていないから</t>
  </si>
  <si>
    <t>9.その他（任意）具体的に書いてください：</t>
  </si>
  <si>
    <t>Q59.あなたはプロジェクトマネージャーになりたいですか。※今後もプロジェクト単位で仕事をすることはないと思う方は「今後もプロジェクト単位で仕事をすることはないと思う」を選んでください。 【SA】</t>
  </si>
  <si>
    <t>プロジェクトマネージャーになりたい</t>
  </si>
  <si>
    <t>推薦されれば、プロジェクトマネージャーになりたい</t>
  </si>
  <si>
    <t>プロジェクトマネージャーにはなりたくない</t>
  </si>
  <si>
    <t>今後もプロジェクト単位で仕事をすることはないと思う</t>
  </si>
  <si>
    <t>Q60.プロジェクトマネージャーになりたくない理由はなんですか。 【SA】</t>
  </si>
  <si>
    <t>5.プロジェクトマネージャーになるための能力、スキル、経験が不足しているから</t>
  </si>
  <si>
    <t>6.プロジェクトマネージャーになることを会社や上司から期待されていないから</t>
  </si>
  <si>
    <t>8.性格的にプロジェクトマネージャーに向いていないから</t>
  </si>
  <si>
    <t>Q61.あなたは、管理職になる可能性があると思いますか。可能性がない場合には、最も大きな理由を１つ選んでください。 【SA】</t>
  </si>
  <si>
    <t>可能性があると思う</t>
  </si>
  <si>
    <t>制度上、なれない</t>
  </si>
  <si>
    <t>Q62.あなたは、管理職になれるとしたらどう思いますか。 【SA】</t>
  </si>
  <si>
    <t>管理職になりたい</t>
  </si>
  <si>
    <t>管理職に推薦されればなりたい</t>
  </si>
  <si>
    <t>管理職にはなりたくない</t>
  </si>
  <si>
    <t>Q63.「管理職にはなりたくない」理由は何ですか。以下の項目について、当てはまるか、当てはまらないか選んでください。 【SA】</t>
  </si>
  <si>
    <t>3.転勤、異動をしないといけないから</t>
  </si>
  <si>
    <t>4.あまり給料は上がらないから</t>
  </si>
  <si>
    <t>5.技術力を活かした仕事がしたいから/.現場で仕事をしたいから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</si>
  <si>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</si>
  <si>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</si>
  <si>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</si>
  <si>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</si>
  <si>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10.性格的に管理職に向いていないから</t>
  </si>
  <si>
    <t>11.その他（任意）：</t>
  </si>
  <si>
    <t>Q64.管理職になりたい、推薦されればなりたい理由は何ですか。当てはまるか、当てはまらないか選んでください。 【SA】</t>
  </si>
  <si>
    <t>1.自分が成長できるから</t>
  </si>
  <si>
    <t>2.新しい経験をしたいから</t>
  </si>
  <si>
    <t>3.上司の期待に応えたいから</t>
  </si>
  <si>
    <t>4.会社から自分が評価されたと思えるから</t>
  </si>
  <si>
    <t>5.裁量権が大きくなるから</t>
  </si>
  <si>
    <t>6.部下育成をしたいから/部下のモチベーションを上げたいから</t>
  </si>
  <si>
    <t>7.多様な人が能力を発揮できる職場にしたいから</t>
  </si>
  <si>
    <t>8.職場の心理的安全性を高めたいから</t>
  </si>
  <si>
    <t>9.給料が上がると思うから</t>
  </si>
  <si>
    <t>Q69.第一子妊娠前から現在までの仕事や今後のキャリアについて、あなたの状況に近い項目を選んでください。 【SA】</t>
  </si>
  <si>
    <t>第一子妊娠前と難易度や責任の度合いがあまり変わらない/やや高まっていて、キャリア展望もある</t>
  </si>
  <si>
    <t>第一子妊娠前よりも難易度や責任の度合いが低く、キャリア展望もない</t>
  </si>
  <si>
    <t>第一子妊娠前よりも一旦難易度や責任の度合いが低くなったが、現在は第一子妊娠前とあまり変わらない/やや高まっていて、キャリア展望もある</t>
  </si>
  <si>
    <t>第一子妊娠前よりも難易度や責任の度合いが高すぎて、荷が重い</t>
  </si>
  <si>
    <t>Q70.第一子が生まれてから現在までの仕事や今後のキャリアについて、あなたの状況に近い項目を選んでください。 【SA】</t>
  </si>
  <si>
    <t>第一子が生まれる前と難易度や責任の度合いがあまり変わらない/やや高まっていて、キャリア展望もある</t>
  </si>
  <si>
    <t>第一子が生まれる前よりも難易度や責任の度合いが低く、キャリア展望もない</t>
  </si>
  <si>
    <t>第一子が生まれる前よりも一旦難易度や責任の度合いが低くなったが、現在は第一子が生まれる前とあまり変わらない/やや高まっていて、キャリア展望もある</t>
  </si>
  <si>
    <t>第一子が生まれる前よりも難易度や責任の度合いが高すぎて、荷が重い</t>
  </si>
  <si>
    <t>Q71.あなたの職場あるいはプロジェクトでは、あなたと同じ職位で、短時間（6時間）勤務で、働くことができると思いますか。※「すでに自分や他の人が短時間勤務をしている」場合は、「すでに自分や他の人が短時間勤務をしている」を選んでください。 【SA】</t>
  </si>
  <si>
    <t>仕事量を調整すれば、自分と同じ難易度の仕事ができると思う</t>
  </si>
  <si>
    <t>自分よりも難易度の低い仕事を担当すればできると思う</t>
  </si>
  <si>
    <t>仕事量を調整しても、難易度を低くしても、働くことができないと思う</t>
  </si>
  <si>
    <t>すでに自分や他の人が短時間勤務をしている</t>
  </si>
  <si>
    <t>Q72.あなたは業務上のスケジュールをコントロールできないことが多いですか。 【SA】</t>
  </si>
  <si>
    <t>Q73.あなたの職場では、長時間仕事をする人は意欲が高いと思われていますか。 【SA】</t>
  </si>
  <si>
    <t>Q74-1.現在の、あなたの仕事がある日の家事・育児時間はどのくらいですか。 【SA】</t>
  </si>
  <si>
    <t>まったくしていない</t>
  </si>
  <si>
    <t>1分以上30分未満</t>
  </si>
  <si>
    <t>6時間以上</t>
  </si>
  <si>
    <t>Q74-2.現在の、あなたの配偶者の、仕事がある日の家事・育児時間はどのくらいですか。 【SA】</t>
  </si>
  <si>
    <t>Q75.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t>
  </si>
  <si>
    <t>取得した</t>
  </si>
  <si>
    <t>取得したかったが、取得できなかった</t>
  </si>
  <si>
    <t>取得することを希望していなかった</t>
  </si>
  <si>
    <t>Q76.あなたは、育児休業（産前産後休業を除く）を取得したことがありますか。 【SA】</t>
  </si>
  <si>
    <t>取得したことがない</t>
  </si>
  <si>
    <t>1回取得したことがある</t>
  </si>
  <si>
    <t>2回取得したことがある</t>
  </si>
  <si>
    <t>3回以上取得したことがある</t>
  </si>
  <si>
    <t>Q77.あなたは、今後、育児休業や産後パパ育休を取得したいと思いますか。 【SA】</t>
  </si>
  <si>
    <t>取得したい</t>
  </si>
  <si>
    <t>取得したくない</t>
  </si>
  <si>
    <t>子どもを持つ予定がない</t>
  </si>
  <si>
    <t>Q78.あなたの職場ではどのくらいの期間であれば男性が育児休業を取得しやすいと思いますか。※期間にかかわらず取得しづらい場合には、「期間にかかわらず取得しづらい」を選択してください。※期間にかかわらず取得しやすい場合には、「期間にかかわらず取得しやすい」を選択してください。 【SA】</t>
  </si>
  <si>
    <t>1週間未満</t>
  </si>
  <si>
    <t>1ヵ月未満</t>
  </si>
  <si>
    <t>3ヵ月未満</t>
  </si>
  <si>
    <t>6ヵ月未満</t>
  </si>
  <si>
    <t>Q79.以下のそれぞれの項目はあなたの職場にどの程度当てはまりますか。それぞれ選んでください。 【SA】</t>
  </si>
  <si>
    <t>非常に当てはまる</t>
  </si>
  <si>
    <t>まあ当てはまる</t>
  </si>
  <si>
    <t>どちらとも言えない</t>
  </si>
  <si>
    <t>あまり当てはまらない</t>
  </si>
  <si>
    <t>まったく当てはまらない</t>
  </si>
  <si>
    <t>Q80.あなたが現在勤務している会社の方針として、失敗やリスクを恐れず、新しいことに挑戦することが歓迎される。/あなたが現在雇用されている会社の方針として、失敗やリスクを恐れず、新しいことに挑戦することが歓迎される。 【SA】</t>
  </si>
  <si>
    <t>Q81.あなたは、就業時間の一部を自分の興味・関心のあることに自由に使っていますか。（新規事業を企画する、社外交流する等） 【SA】</t>
  </si>
  <si>
    <t>制度があり、使っている</t>
  </si>
  <si>
    <t>制度はないが、使っている</t>
  </si>
  <si>
    <t>使っていない</t>
  </si>
  <si>
    <t>Q82.それぞれ当てはまる項目を選んでください。 【SA】</t>
  </si>
  <si>
    <t>1.あなたは、社会に貢献している仕事をしていると思いますか</t>
  </si>
  <si>
    <t>2.あなたは、仕事をする中で、周囲によい影響を与えていると思いますか</t>
  </si>
  <si>
    <t>3.あなたは、主体的に、提案できていると思いますか</t>
  </si>
  <si>
    <t>4.あなたは、企業の評価を上げることに貢献できていると思いますか</t>
  </si>
  <si>
    <t>5.あなたは、自分の力を発揮できていると思いますか</t>
  </si>
  <si>
    <t>6.あなたは楽しんで仕事ができていると思いますか</t>
  </si>
  <si>
    <t>7.あなたは、突出した専門性により、高い成果創出を主導できていると思いますか</t>
  </si>
  <si>
    <t>8.あなたは、自社の事業やお客様の事業を深く理解することを通じて、IT技術で事業の発展に貢献していると思いますか</t>
  </si>
  <si>
    <t>Q83.以下の質問について、それぞれ当てはまる項目を選んでください。 【SA】</t>
  </si>
  <si>
    <t>2.あなたは、現在雇用されている企業において、ご自身のこれからの道筋を描くことができますか</t>
  </si>
  <si>
    <t>4.あなたはキャリアアップしたいと思いますか。（※キャリアアップとは昇格・昇進することに加え、仕事の幅を広げたり、仕事のレベルを上げることを指します）</t>
  </si>
  <si>
    <t>Q84.キャリアアップすることに対してどのような会社の支援がありますか。当てはまるものをすべて選んでください。会社の支援が何もない場合には、「会社の支援は何もない」を選んでください。（いくつでも）※キャリアアップとは昇格・昇進することに加え、仕事の幅を広げたり、仕事のレベルを上げることを指します。 【MA】</t>
  </si>
  <si>
    <t>専門知識を深めるための研修</t>
  </si>
  <si>
    <t>キャリアを考えるための研修/キャリアデザイン研修</t>
  </si>
  <si>
    <t>上司との定期的なキャリア面談</t>
  </si>
  <si>
    <t>資格取得や研修受講の費用援助</t>
  </si>
  <si>
    <t>自己申告制度</t>
  </si>
  <si>
    <t>社内公募制度</t>
  </si>
  <si>
    <t>キャリアコンサルタント、キャリアアドバイザーとの面談</t>
  </si>
  <si>
    <t>会社の支援は何もない</t>
  </si>
  <si>
    <t>職場に男性のIT技術者しかいないあるいは女性のIT技術者しかいない</t>
  </si>
  <si>
    <t>Q86.労働時間削減のために、あなたが仕事上で工夫していることは何ですか。（いくつでも）※何もしていない方は、「何もしていない」を選んでください。 【MA】</t>
  </si>
  <si>
    <t>部下や後輩に仕事を任せる、権限委譲する</t>
  </si>
  <si>
    <t>自分の苦手な仕事は、得意な人にしてもらう</t>
  </si>
  <si>
    <t>夜は毎日同じ時間に仕事をやめ、朝型にしている</t>
  </si>
  <si>
    <t>優先順位をつけて、計画的に仕事をしている</t>
  </si>
  <si>
    <t>今日締め切りの仕事を今日するのではなく、スケジュールに余裕を持たせている</t>
  </si>
  <si>
    <t>毎日、スケジュール管理をしている</t>
  </si>
  <si>
    <t>通常は残業しないように、まとめて残業する（メリハリをつける）</t>
  </si>
  <si>
    <t>途中段階で上司に相談し、手戻りを少なくする</t>
  </si>
  <si>
    <t>何もしていない</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</si>
  <si>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</si>
  <si>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</si>
  <si>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</si>
  <si>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</si>
  <si>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</si>
  <si>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</si>
  <si>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</si>
  <si>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</si>
  <si>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</si>
  <si>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</si>
  <si>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</si>
  <si>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</si>
  <si>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</si>
  <si>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</si>
  <si>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</si>
  <si>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</si>
  <si>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</si>
  <si>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</si>
  <si>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</si>
  <si>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</si>
  <si>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</si>
  <si>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</si>
  <si>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</si>
  <si>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</si>
  <si>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</si>
  <si>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</si>
  <si>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</si>
  <si>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</si>
  <si>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</si>
  <si>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</si>
  <si>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</si>
  <si>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</si>
  <si>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</si>
  <si>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</si>
  <si>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</si>
  <si>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</si>
  <si>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</si>
  <si>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</si>
  <si>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</si>
  <si>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</si>
  <si>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</si>
  <si>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</si>
  <si>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</si>
  <si>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</si>
  <si>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</si>
  <si>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</si>
  <si>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</si>
  <si>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</si>
  <si>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</si>
  <si>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男性50代(n=798)</t>
  </si>
  <si>
    <t>男性40代(n=650)</t>
  </si>
  <si>
    <t>男性30代(n=302)</t>
  </si>
  <si>
    <t>男性20代(n=88)</t>
  </si>
  <si>
    <t>女性50代(n=107)</t>
  </si>
  <si>
    <t>女性40代(n=199)</t>
  </si>
  <si>
    <t>女性30代(n=347)</t>
  </si>
  <si>
    <t>女性20代(n=330)</t>
  </si>
  <si>
    <t>全体(n=2821)</t>
  </si>
  <si>
    <t>女性50代(n=28)</t>
  </si>
  <si>
    <t>男性50代(n=172)</t>
  </si>
  <si>
    <t>女性40代(n=43)</t>
  </si>
  <si>
    <t>男性40代(n=172)</t>
  </si>
  <si>
    <t>女性30代(n=109)</t>
  </si>
  <si>
    <t>男性30代(n=86)</t>
  </si>
  <si>
    <t>女性20代(n=132)</t>
  </si>
  <si>
    <t>男性20代(n=33)</t>
  </si>
  <si>
    <t>全体(n=775)</t>
  </si>
  <si>
    <t>女性50代(n=79)</t>
  </si>
  <si>
    <t>男性50代(n=626)</t>
  </si>
  <si>
    <t>女性40代(n=156)</t>
  </si>
  <si>
    <t>男性40代(n=478)</t>
  </si>
  <si>
    <t>女性30代(n=238)</t>
  </si>
  <si>
    <t>男性30代(n=216)</t>
  </si>
  <si>
    <t>女性20代(n=198)</t>
  </si>
  <si>
    <t>男性20代(n=55)</t>
  </si>
  <si>
    <t>全体(n=2046)</t>
  </si>
  <si>
    <t>全体(n=1838)</t>
  </si>
  <si>
    <t>女性50代(n=30)</t>
  </si>
  <si>
    <t>女性40代(n=86)</t>
  </si>
  <si>
    <t>女性30代(n=95)</t>
  </si>
  <si>
    <t>女性20代(n=15)</t>
  </si>
  <si>
    <t>全体(n=226)</t>
  </si>
  <si>
    <t>男性50代(n=429)</t>
  </si>
  <si>
    <t>男性40代(n=325)</t>
  </si>
  <si>
    <t>男性30代(n=100)</t>
  </si>
  <si>
    <t>男性20代(n=5)</t>
  </si>
  <si>
    <t>全体(n=859)</t>
  </si>
  <si>
    <t>女性50代(n=41)</t>
  </si>
  <si>
    <t>男性50代(n=542)</t>
  </si>
  <si>
    <t>女性40代(n=93)</t>
  </si>
  <si>
    <t>男性40代(n=392)</t>
  </si>
  <si>
    <t>女性30代(n=173)</t>
  </si>
  <si>
    <t>男性30代(n=160)</t>
  </si>
  <si>
    <t>女性20代(n=85)</t>
  </si>
  <si>
    <t>男性20代(n=23)</t>
  </si>
  <si>
    <t>全体(n=1509)</t>
  </si>
  <si>
    <t>女性50代(n=25)</t>
  </si>
  <si>
    <t>男性50代(n=137)</t>
  </si>
  <si>
    <t>女性40代(n=52)</t>
  </si>
  <si>
    <t>男性40代(n=190)</t>
  </si>
  <si>
    <t>女性30代(n=88)</t>
  </si>
  <si>
    <t>男性30代(n=128)</t>
  </si>
  <si>
    <t>女性20代(n=108)</t>
  </si>
  <si>
    <t>男性20代(n=31)</t>
  </si>
  <si>
    <t>全体(n=759)</t>
  </si>
  <si>
    <t>女性50代(n=14)</t>
  </si>
  <si>
    <t>男性50代(n=148)</t>
  </si>
  <si>
    <t>女性40代(n=20)</t>
  </si>
  <si>
    <t>男性40代(n=92)</t>
  </si>
  <si>
    <t>女性30代(n=32)</t>
  </si>
  <si>
    <t>男性30代(n=20)</t>
  </si>
  <si>
    <t>女性20代(n=18)</t>
  </si>
  <si>
    <t>男性20代(n=6)</t>
  </si>
  <si>
    <t>全体(n=350)</t>
  </si>
  <si>
    <t>女性50代(n=62)</t>
  </si>
  <si>
    <t>男性50代(n=550)</t>
  </si>
  <si>
    <t>女性40代(n=130)</t>
  </si>
  <si>
    <t>男性40代(n=388)</t>
  </si>
  <si>
    <t>女性30代(n=218)</t>
  </si>
  <si>
    <t>男性30代(n=144)</t>
  </si>
  <si>
    <t>女性20代(n=163)</t>
  </si>
  <si>
    <t>男性20代(n=43)</t>
  </si>
  <si>
    <t>全体(n=1698)</t>
  </si>
  <si>
    <t>女性50代(n=17)</t>
  </si>
  <si>
    <t>男性50代(n=108)</t>
  </si>
  <si>
    <t>女性40代(n=19)</t>
  </si>
  <si>
    <t>男性40代(n=56)</t>
  </si>
  <si>
    <t>女性30代(n=24)</t>
  </si>
  <si>
    <t>男性30代(n=16)</t>
  </si>
  <si>
    <t>女性20代(n=7)</t>
  </si>
  <si>
    <t>男性20代(n=3)</t>
  </si>
  <si>
    <t>全体(n=250)</t>
  </si>
  <si>
    <t>女性50代(n=57)</t>
  </si>
  <si>
    <t>男性50代(n=404)</t>
  </si>
  <si>
    <t>女性40代(n=84)</t>
  </si>
  <si>
    <t>男性40代(n=283)</t>
  </si>
  <si>
    <t>女性30代(n=158)</t>
  </si>
  <si>
    <t>男性30代(n=97)</t>
  </si>
  <si>
    <t>女性20代(n=98)</t>
  </si>
  <si>
    <t>男性20代(n=21)</t>
  </si>
  <si>
    <t>全体(n=1202)</t>
  </si>
  <si>
    <t>女性50代(n=101)</t>
  </si>
  <si>
    <t>男性50代(n=746)</t>
  </si>
  <si>
    <t>女性40代(n=180)</t>
  </si>
  <si>
    <t>男性40代(n=607)</t>
  </si>
  <si>
    <t>女性30代(n=334)</t>
  </si>
  <si>
    <t>男性30代(n=286)</t>
  </si>
  <si>
    <t>女性20代(n=320)</t>
  </si>
  <si>
    <t>男性20代(n=86)</t>
  </si>
  <si>
    <t>全体(n=2660)</t>
  </si>
  <si>
    <t>女性50代(n=18)</t>
  </si>
  <si>
    <t>女性40代(n=17)</t>
  </si>
  <si>
    <t>男性40代(n=62)</t>
  </si>
  <si>
    <t>女性30代(n=26)</t>
  </si>
  <si>
    <t>男性30代(n=22)</t>
  </si>
  <si>
    <t>女性20代(n=21)</t>
  </si>
  <si>
    <t>全体(n=277)</t>
  </si>
  <si>
    <t>女性50代(n=56)</t>
  </si>
  <si>
    <t>男性50代(n=380)</t>
  </si>
  <si>
    <t>女性40代(n=83)</t>
  </si>
  <si>
    <t>男性40代(n=248)</t>
  </si>
  <si>
    <t>女性30代(n=156)</t>
  </si>
  <si>
    <t>男性30代(n=109)</t>
  </si>
  <si>
    <t>女性20代(n=124)</t>
  </si>
  <si>
    <t>全体(n=1187)</t>
  </si>
  <si>
    <t>女性50代(n=85)</t>
  </si>
  <si>
    <t>男性50代(n=581)</t>
  </si>
  <si>
    <t>女性40代(n=137)</t>
  </si>
  <si>
    <t>男性40代(n=431)</t>
  </si>
  <si>
    <t>女性30代(n=278)</t>
  </si>
  <si>
    <t>男性30代(n=211)</t>
  </si>
  <si>
    <t>女性20代(n=294)</t>
  </si>
  <si>
    <t>男性20代(n=81)</t>
  </si>
  <si>
    <t>全体(n=2098)</t>
  </si>
  <si>
    <t>女性50代(n=70)</t>
  </si>
  <si>
    <t>男性50代(n=522)</t>
  </si>
  <si>
    <t>女性40代(n=146)</t>
  </si>
  <si>
    <t>男性40代(n=466)</t>
  </si>
  <si>
    <t>女性30代(n=260)</t>
  </si>
  <si>
    <t>男性30代(n=228)</t>
  </si>
  <si>
    <t>女性20代(n=253)</t>
  </si>
  <si>
    <t>男性20代(n=67)</t>
  </si>
  <si>
    <t>全体(n=2012)</t>
  </si>
  <si>
    <t>女性50代(n=11)</t>
  </si>
  <si>
    <t>男性50代(n=104)</t>
  </si>
  <si>
    <t>女性40代(n=22)</t>
  </si>
  <si>
    <t>男性40代(n=101)</t>
  </si>
  <si>
    <t>女性30代(n=33)</t>
  </si>
  <si>
    <t>男性30代(n=32)</t>
  </si>
  <si>
    <t>女性20代(n=26)</t>
  </si>
  <si>
    <t>男性20代(n=10)</t>
  </si>
  <si>
    <t>全体(n=339)</t>
  </si>
  <si>
    <t>女性50代(n=54)</t>
  </si>
  <si>
    <t>男性50代(n=436)</t>
  </si>
  <si>
    <t>女性40代(n=106)</t>
  </si>
  <si>
    <t>男性40代(n=389)</t>
  </si>
  <si>
    <t>女性30代(n=165)</t>
  </si>
  <si>
    <t>男性30代(n=174)</t>
  </si>
  <si>
    <t>女性20代(n=187)</t>
  </si>
  <si>
    <t>男性20代(n=54)</t>
  </si>
  <si>
    <t>全体(n=1565)</t>
  </si>
  <si>
    <t>女性50代(n=40)</t>
  </si>
  <si>
    <t>男性50代(n=267)</t>
  </si>
  <si>
    <t>女性40代(n=66)</t>
  </si>
  <si>
    <t>男性40代(n=229)</t>
  </si>
  <si>
    <t>女性30代(n=145)</t>
  </si>
  <si>
    <t>男性30代(n=112)</t>
  </si>
  <si>
    <t>男性20代(n=39)</t>
  </si>
  <si>
    <t>全体(n=1022)</t>
  </si>
  <si>
    <t>女性50代(n=71)</t>
  </si>
  <si>
    <t>男性50代(n=511)</t>
  </si>
  <si>
    <t>女性40代(n=120)</t>
  </si>
  <si>
    <t>男性40代(n=430)</t>
  </si>
  <si>
    <t>女性30代(n=247)</t>
  </si>
  <si>
    <t>男性30代(n=195)</t>
  </si>
  <si>
    <t>女性20代(n=224)</t>
  </si>
  <si>
    <t>男性20代(n=63)</t>
  </si>
  <si>
    <t>全体(n=1861)</t>
  </si>
  <si>
    <t>女性50代(n=27)</t>
  </si>
  <si>
    <t>男性50代(n=234)</t>
  </si>
  <si>
    <t>女性40代(n=45)</t>
  </si>
  <si>
    <t>男性40代(n=180)</t>
  </si>
  <si>
    <t>女性30代(n=60)</t>
  </si>
  <si>
    <t>男性30代(n=90)</t>
  </si>
  <si>
    <t>女性20代(n=66)</t>
  </si>
  <si>
    <t>男性20代(n=28)</t>
  </si>
  <si>
    <t>全体(n=730)</t>
  </si>
  <si>
    <t>女性50代(n=80)</t>
  </si>
  <si>
    <t>男性50代(n=564)</t>
  </si>
  <si>
    <t>女性40代(n=154)</t>
  </si>
  <si>
    <t>男性40代(n=470)</t>
  </si>
  <si>
    <t>女性30代(n=287)</t>
  </si>
  <si>
    <t>男性30代(n=212)</t>
  </si>
  <si>
    <t>女性20代(n=264)</t>
  </si>
  <si>
    <t>男性20代(n=60)</t>
  </si>
  <si>
    <t>全体(n=2091)</t>
  </si>
  <si>
    <t>女性50代(n=35)</t>
  </si>
  <si>
    <t>男性50代(n=187)</t>
  </si>
  <si>
    <t>女性40代(n=85)</t>
  </si>
  <si>
    <t>男性40代(n=233)</t>
  </si>
  <si>
    <t>女性30代(n=137)</t>
  </si>
  <si>
    <t>男性30代(n=121)</t>
  </si>
  <si>
    <t>男性20代(n=15)</t>
  </si>
  <si>
    <t>全体(n=911)</t>
  </si>
  <si>
    <t>女性50代(n=21)</t>
  </si>
  <si>
    <t>男性50代(n=199)</t>
  </si>
  <si>
    <t>女性40代(n=65)</t>
  </si>
  <si>
    <t>男性40代(n=203)</t>
  </si>
  <si>
    <t>女性30代(n=83)</t>
  </si>
  <si>
    <t>男性30代(n=87)</t>
  </si>
  <si>
    <t>女性20代(n=86)</t>
  </si>
  <si>
    <t>男性20代(n=25)</t>
  </si>
  <si>
    <t>全体(n=769)</t>
  </si>
  <si>
    <t>女性50代(n=42)</t>
  </si>
  <si>
    <t>男性50代(n=368)</t>
  </si>
  <si>
    <t>女性40代(n=94)</t>
  </si>
  <si>
    <t>男性40代(n=347)</t>
  </si>
  <si>
    <t>女性30代(n=146)</t>
  </si>
  <si>
    <t>男性30代(n=156)</t>
  </si>
  <si>
    <t>男性20代(n=40)</t>
  </si>
  <si>
    <t>全体(n=1356)</t>
  </si>
  <si>
    <t>女性50代(n=64)</t>
  </si>
  <si>
    <t>男性50代(n=464)</t>
  </si>
  <si>
    <t>女性40代(n=124)</t>
  </si>
  <si>
    <t>男性40代(n=369)</t>
  </si>
  <si>
    <t>女性30代(n=217)</t>
  </si>
  <si>
    <t>男性30代(n=179)</t>
  </si>
  <si>
    <t>女性20代(n=258)</t>
  </si>
  <si>
    <t>男性20代(n=58)</t>
  </si>
  <si>
    <t>全体(n=1733)</t>
  </si>
  <si>
    <t>女性50代(n=36)</t>
  </si>
  <si>
    <t>男性50代(n=287)</t>
  </si>
  <si>
    <t>女性40代(n=79)</t>
  </si>
  <si>
    <t>男性40代(n=220)</t>
  </si>
  <si>
    <t>女性30代(n=100)</t>
  </si>
  <si>
    <t>男性30代(n=107)</t>
  </si>
  <si>
    <t>女性20代(n=106)</t>
  </si>
  <si>
    <t>全体(n=960)</t>
  </si>
  <si>
    <t>女性50代(n=43)</t>
  </si>
  <si>
    <t>男性50代(n=565)</t>
  </si>
  <si>
    <t>男性40代(n=418)</t>
  </si>
  <si>
    <t>女性30代(n=195)</t>
  </si>
  <si>
    <t>男性30代(n=168)</t>
  </si>
  <si>
    <t>女性20代(n=128)</t>
  </si>
  <si>
    <t>男性20代(n=34)</t>
  </si>
  <si>
    <t>全体(n=1657)</t>
  </si>
  <si>
    <t>女性50代(n=24)</t>
  </si>
  <si>
    <t>男性50代(n=93)</t>
  </si>
  <si>
    <t>女性40代(n=47)</t>
  </si>
  <si>
    <t>男性40代(n=77)</t>
  </si>
  <si>
    <t>女性30代(n=77)</t>
  </si>
  <si>
    <t>男性30代(n=41)</t>
  </si>
  <si>
    <t>女性20代(n=56)</t>
  </si>
  <si>
    <t>男性20代(n=11)</t>
  </si>
  <si>
    <t>全体(n=426)</t>
  </si>
  <si>
    <t>女性50代(n=34)</t>
  </si>
  <si>
    <t>男性50代(n=260)</t>
  </si>
  <si>
    <t>女性40代(n=76)</t>
  </si>
  <si>
    <t>男性40代(n=269)</t>
  </si>
  <si>
    <t>女性30代(n=121)</t>
  </si>
  <si>
    <t>男性30代(n=110)</t>
  </si>
  <si>
    <t>女性20代(n=47)</t>
  </si>
  <si>
    <t>男性20代(n=18)</t>
  </si>
  <si>
    <t>全体(n=935)</t>
  </si>
  <si>
    <t>女性50代(n=68)</t>
  </si>
  <si>
    <t>男性50代(n=492)</t>
  </si>
  <si>
    <t>女性40代(n=128)</t>
  </si>
  <si>
    <t>男性40代(n=397)</t>
  </si>
  <si>
    <t>女性30代(n=235)</t>
  </si>
  <si>
    <t>男性30代(n=194)</t>
  </si>
  <si>
    <t>女性20代(n=277)</t>
  </si>
  <si>
    <t>男性20代(n=68)</t>
  </si>
  <si>
    <t>全体(n=1859)</t>
  </si>
  <si>
    <t>女性50代(n=39)</t>
  </si>
  <si>
    <t>男性50代(n=353)</t>
  </si>
  <si>
    <t>男性40代(n=307)</t>
  </si>
  <si>
    <t>男性30代(n=153)</t>
  </si>
  <si>
    <t>女性20代(n=160)</t>
  </si>
  <si>
    <t>男性20代(n=48)</t>
  </si>
  <si>
    <t>全体(n=1292)</t>
  </si>
  <si>
    <t>女性50代(n=31)</t>
  </si>
  <si>
    <t>男性50代(n=192)</t>
  </si>
  <si>
    <t>男性40代(n=161)</t>
  </si>
  <si>
    <t>女性30代(n=80)</t>
  </si>
  <si>
    <t>男性30代(n=65)</t>
  </si>
  <si>
    <t>男性20代(n=16)</t>
  </si>
  <si>
    <t>全体(n=646)</t>
  </si>
  <si>
    <t>Q29.あなたは、この１年間に、社外との厳しい交渉をしたことがありましたか。※厳しい交渉とは、想定外の納期・計画・価格等に関することや未経験の新しい技術に関することなどが含まれます。 【SA】</t>
    <phoneticPr fontId="12"/>
  </si>
  <si>
    <t>Q47.あなたの職場では、昇格・昇進において性別による差があると思いますか。 【SA】</t>
    <phoneticPr fontId="12"/>
  </si>
  <si>
    <t>Q48.あなたは上司（管理職）に活躍を期待されていますか。 【SA】</t>
    <phoneticPr fontId="12"/>
  </si>
  <si>
    <t>Q50.あなたの上司は日々の業務の中であなたに少し高い目標や経験値より少し困難な仕事を任せてチャレンジさせていますか。 【SA】</t>
    <phoneticPr fontId="12"/>
  </si>
  <si>
    <t>Q52.あなたの育成は計画的に行われていると思いますか。 【SA】</t>
    <phoneticPr fontId="12"/>
  </si>
  <si>
    <t>1.あなたは、現在の勤務先において、ご自身のこれからの道筋を描くことができますか</t>
    <phoneticPr fontId="12"/>
  </si>
  <si>
    <t>3.あなたは自分がキャリアアップできていると思いますか。（※キャリアアップとは昇格・昇進することに加え、仕事の幅を広げたり、仕事のレベルを上げることを指します）</t>
    <phoneticPr fontId="12"/>
  </si>
  <si>
    <t>1.思ったことが自由に言える職場風土である</t>
    <phoneticPr fontId="12"/>
  </si>
  <si>
    <t>2.社員の個性や多様性を大切にしている</t>
    <phoneticPr fontId="12"/>
  </si>
  <si>
    <t>3.自由な雰囲気がある（例えば、服装や髪形が自由）</t>
    <phoneticPr fontId="12"/>
  </si>
  <si>
    <t>Q85.あなたの職場では、女性のIT技術者は男性と同じように活躍していると思いますか。 【SA】</t>
    <phoneticPr fontId="12"/>
  </si>
  <si>
    <t>仕事</t>
    <rPh sb="0" eb="2">
      <t>シゴト</t>
    </rPh>
    <phoneticPr fontId="12"/>
  </si>
  <si>
    <t>P</t>
    <phoneticPr fontId="12"/>
  </si>
  <si>
    <t>同じ</t>
    <rPh sb="0" eb="1">
      <t>オナ</t>
    </rPh>
    <phoneticPr fontId="12"/>
  </si>
  <si>
    <t>その他</t>
    <phoneticPr fontId="12"/>
  </si>
  <si>
    <t>その他</t>
    <phoneticPr fontId="12"/>
  </si>
  <si>
    <t>その他</t>
    <phoneticPr fontId="12"/>
  </si>
  <si>
    <t>200 万未満</t>
  </si>
  <si>
    <t>200～299 万</t>
  </si>
  <si>
    <t>300～399 万</t>
  </si>
  <si>
    <t>400～499 万</t>
  </si>
  <si>
    <t>500～599 万</t>
  </si>
  <si>
    <t>600～699 万</t>
  </si>
  <si>
    <t>700～799 万</t>
  </si>
  <si>
    <t>800～899 万</t>
  </si>
  <si>
    <t>900～999 万</t>
  </si>
  <si>
    <t>1000～1199 万</t>
  </si>
  <si>
    <t>1200～1499万</t>
  </si>
  <si>
    <t>1500 万以上</t>
  </si>
  <si>
    <t>全体(n=2543)</t>
  </si>
  <si>
    <t>男性20代(n=83)</t>
  </si>
  <si>
    <t>女性20代(n=306)</t>
  </si>
  <si>
    <t>男性30代(n=290)</t>
  </si>
  <si>
    <t>女性30代(n=316)</t>
  </si>
  <si>
    <t>女性40代(n=170)</t>
  </si>
  <si>
    <t>男性50代(n=683)</t>
  </si>
  <si>
    <t>女性50代(n=88)</t>
  </si>
  <si>
    <t>週に、2,3日所定労働時間内に勤務を終了する</t>
  </si>
  <si>
    <t>全体(n=2425)</t>
  </si>
  <si>
    <t>男性20代(n=73)</t>
  </si>
  <si>
    <t>女性20代(n=300)</t>
  </si>
  <si>
    <t>男性30代(n=261)</t>
  </si>
  <si>
    <t>女性30代(n=304)</t>
  </si>
  <si>
    <t>男性40代(n=559)</t>
  </si>
  <si>
    <t>女性40代(n=175)</t>
  </si>
  <si>
    <t>男性50代(n=664)</t>
  </si>
  <si>
    <t>女性50代(n=89)</t>
  </si>
  <si>
    <t>Q21あなたの昨年（2023年）の年収（税込）はどのくらいでしたか。 【SA】（「答えたくない」を除く）</t>
    <rPh sb="41" eb="42">
      <t>コタ</t>
    </rPh>
    <rPh sb="49" eb="50">
      <t>ノゾ</t>
    </rPh>
    <phoneticPr fontId="12"/>
  </si>
  <si>
    <t>Q25.あなたの上司の働き方に近い項目を選んでください。 【SA】</t>
    <phoneticPr fontId="12"/>
  </si>
  <si>
    <t xml:space="preserve">Q25Q25.あなたの上司の働き方に近い項目を選んでください。【SA】「わからない」を除く </t>
    <phoneticPr fontId="12"/>
  </si>
  <si>
    <t>あなたの上司は、あなたよりも先に勤務を終了することが多いですか。(「わからない」を除く) 【SA】</t>
  </si>
  <si>
    <t>全体(n=2382)</t>
  </si>
  <si>
    <t>男性20代(n=75)</t>
  </si>
  <si>
    <t>女性20代(n=302)</t>
  </si>
  <si>
    <t>男性30代(n=260)</t>
  </si>
  <si>
    <t>女性30代(n=299)</t>
  </si>
  <si>
    <t>男性40代(n=547)</t>
  </si>
  <si>
    <t>女性40代(n=172)</t>
  </si>
  <si>
    <t>男性50代(n=637)</t>
  </si>
  <si>
    <t>女性50代(n=90)</t>
  </si>
  <si>
    <t>その他</t>
    <phoneticPr fontId="12"/>
  </si>
  <si>
    <t>全体(n=2304)</t>
  </si>
  <si>
    <t>男性20代(n=66)</t>
  </si>
  <si>
    <t>女性20代(n=252)</t>
  </si>
  <si>
    <t>男性30代(n=267)</t>
  </si>
  <si>
    <t>女性30代(n=268)</t>
  </si>
  <si>
    <t>男性40代(n=558)</t>
  </si>
  <si>
    <t>女性40代(n=160)</t>
  </si>
  <si>
    <t>男性50代(n=646)</t>
  </si>
  <si>
    <t>女性50代(n=87)</t>
  </si>
  <si>
    <t>Q40.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t>
    <phoneticPr fontId="12"/>
  </si>
  <si>
    <t>Q40.あなたの上司は、幼い子どもがいる男性に、躊躇なく、残業が必要な仕事や急な残業を命じていると思いますか。※職場に幼い子どもがいる男性がいない場合には、「職場に幼い子どもがいる男性がいない」を選んでください。 【SA】「職場に幼い子どもがいる男性がいない」を除く）</t>
    <phoneticPr fontId="12"/>
  </si>
  <si>
    <t>全体(n=1506)</t>
  </si>
  <si>
    <t>男性20代(n=52)</t>
  </si>
  <si>
    <t>女性20代(n=181)</t>
  </si>
  <si>
    <t>男性30代(n=169)</t>
  </si>
  <si>
    <t>女性30代(n=157)</t>
  </si>
  <si>
    <t>男性40代(n=377)</t>
  </si>
  <si>
    <t>女性40代(n=104)</t>
  </si>
  <si>
    <t>男性50代(n=415)</t>
  </si>
  <si>
    <t>女性50代(n=51)</t>
  </si>
  <si>
    <t>全体(n=1427)</t>
  </si>
  <si>
    <t>男性20代(n=51)</t>
  </si>
  <si>
    <t>女性20代(n=172)</t>
  </si>
  <si>
    <t>男性30代(n=157)</t>
  </si>
  <si>
    <t>女性30代(n=144)</t>
  </si>
  <si>
    <t>男性40代(n=357)</t>
  </si>
  <si>
    <t>女性40代(n=98)</t>
  </si>
  <si>
    <t>男性50代(n=397)</t>
  </si>
  <si>
    <t>全体(n=1466)</t>
  </si>
  <si>
    <t>男性20代(n=50)</t>
  </si>
  <si>
    <t>女性20代(n=164)</t>
  </si>
  <si>
    <t>男性30代(n=167)</t>
  </si>
  <si>
    <t>女性30代(n=151)</t>
  </si>
  <si>
    <t>男性40代(n=372)</t>
  </si>
  <si>
    <t>女性40代(n=99)</t>
  </si>
  <si>
    <t>男性50代(n=414)</t>
  </si>
  <si>
    <t>女性50代(n=49)</t>
  </si>
  <si>
    <t>全体(n=1467)</t>
  </si>
  <si>
    <t>男性20代(n=49)</t>
  </si>
  <si>
    <t>女性20代(n=166)</t>
  </si>
  <si>
    <t>男性30代(n=170)</t>
  </si>
  <si>
    <t>女性30代(n=148)</t>
  </si>
  <si>
    <t>男性40代(n=375)</t>
  </si>
  <si>
    <t>全体(n=1516)</t>
  </si>
  <si>
    <t>男性20代(n=53)</t>
  </si>
  <si>
    <t>女性20代(n=178)</t>
  </si>
  <si>
    <t>女性30代(n=159)</t>
  </si>
  <si>
    <t>男性40代(n=380)</t>
  </si>
  <si>
    <t>女性40代(n=101)</t>
  </si>
  <si>
    <t>男性50代(n=424)</t>
  </si>
  <si>
    <t>全体(n=1392)</t>
  </si>
  <si>
    <t>男性20代(n=47)</t>
  </si>
  <si>
    <t>女性20代(n=158)</t>
  </si>
  <si>
    <t>男性30代(n=161)</t>
  </si>
  <si>
    <t>女性30代(n=136)</t>
  </si>
  <si>
    <t>男性40代(n=359)</t>
  </si>
  <si>
    <t>女性40代(n=91)</t>
  </si>
  <si>
    <t>男性50代(n=392)</t>
  </si>
  <si>
    <t>女性50代(n=48)</t>
  </si>
  <si>
    <t>全体(n=1505)</t>
  </si>
  <si>
    <t>女性20代(n=171)</t>
  </si>
  <si>
    <t>女性40代(n=103)</t>
  </si>
  <si>
    <t>男性50代(n=422)</t>
  </si>
  <si>
    <t>全体(n=1414)</t>
  </si>
  <si>
    <t>男性30代(n=158)</t>
  </si>
  <si>
    <t>男性40代(n=355)</t>
  </si>
  <si>
    <t>女性40代(n=95)</t>
  </si>
  <si>
    <t>女性50代(n=53)</t>
  </si>
  <si>
    <t>全体(n=1489)</t>
  </si>
  <si>
    <t>女性20代(n=176)</t>
  </si>
  <si>
    <t>男性30代(n=164)</t>
  </si>
  <si>
    <t>女性40代(n=102)</t>
  </si>
  <si>
    <t>男性50代(n=418)</t>
  </si>
  <si>
    <t>Q43.残業になる原因について、あなたのお考えをお知らせください。 【SA】</t>
    <phoneticPr fontId="12"/>
  </si>
  <si>
    <t>1.見積工数よりも工数が増えてしまう（「そのような仕事はない」除く）</t>
    <rPh sb="25" eb="27">
      <t>シゴト</t>
    </rPh>
    <rPh sb="31" eb="32">
      <t>ノゾ</t>
    </rPh>
    <phoneticPr fontId="12"/>
  </si>
  <si>
    <t>2.受注獲得のために、システム開発のための見積り期間（工数）は短く、人数は少なく見積もられていることがある（「そのような仕事はない」除く）</t>
    <phoneticPr fontId="12"/>
  </si>
  <si>
    <t>3.社内会議のための資料を作り込んでいる（「そのような仕事はない」除く）</t>
    <phoneticPr fontId="12"/>
  </si>
  <si>
    <t>4.自分が主体的に関わっていない業務に関する会議に呼ばれることがある（「そのような仕事はない」除く）</t>
    <phoneticPr fontId="12"/>
  </si>
  <si>
    <t>5.何をするにも上司の確認が必要である（「そのような仕事はない」除く）</t>
    <phoneticPr fontId="12"/>
  </si>
  <si>
    <t>6.提案書の社内決裁に時間がかかるので、準備期間が短くなる（「そのような仕事はない」除く）</t>
    <phoneticPr fontId="12"/>
  </si>
  <si>
    <t>7.社内の事務処理が多い(「そのような仕事はない」除く）</t>
    <phoneticPr fontId="12"/>
  </si>
  <si>
    <t>8.社内稟議工数が多い(「そのような仕事はない」除く）</t>
    <phoneticPr fontId="12"/>
  </si>
  <si>
    <t>9.時間を気にせず、マイペースで仕事をしている(「そのような仕事はない」除く）</t>
    <phoneticPr fontId="12"/>
  </si>
  <si>
    <t>全体(n=1958)</t>
  </si>
  <si>
    <t>女性20代(n=218)</t>
  </si>
  <si>
    <t>男性30代(n=222)</t>
  </si>
  <si>
    <t>女性30代(n=237)</t>
  </si>
  <si>
    <t>男性40代(n=455)</t>
  </si>
  <si>
    <t>女性40代(n=161)</t>
  </si>
  <si>
    <t>男性50代(n=536)</t>
  </si>
  <si>
    <t>女性50代(n=75)</t>
  </si>
  <si>
    <t>Q54.あなたの職種では、育児、介護、病気等で時間制約のある人は難易度を下げた仕事が与えられていると思いますか。（または与えられていますか。）※わからない場合は「わからない」を選んでください。 【SA】（「わからない」除く）</t>
    <rPh sb="109" eb="110">
      <t>ノゾ</t>
    </rPh>
    <phoneticPr fontId="12"/>
  </si>
  <si>
    <t>第一子妊娠前から現在までの仕事や今後のキャリアについて、あなたの状況に近い項目を選んでください。(順番入れ替え) 【SA】</t>
  </si>
  <si>
    <t>第一子が生まれてから現在までの仕事や今後のキャリアについて、あなたの状況に近い項目を選んでください。SA 【SA】</t>
  </si>
  <si>
    <t>30分以上
1時間未満</t>
    <phoneticPr fontId="12"/>
  </si>
  <si>
    <t>1時間以上
2時間未満</t>
    <phoneticPr fontId="12"/>
  </si>
  <si>
    <t>2時間以上
3時間未満</t>
    <phoneticPr fontId="12"/>
  </si>
  <si>
    <t>3時間以上
4時間未満</t>
    <phoneticPr fontId="12"/>
  </si>
  <si>
    <t>4時間以上
5時間未満</t>
    <phoneticPr fontId="12"/>
  </si>
  <si>
    <t>5時間以上
6時間未満</t>
    <phoneticPr fontId="12"/>
  </si>
  <si>
    <t>男性・全体</t>
  </si>
  <si>
    <t>男性・全体(n=685)</t>
  </si>
  <si>
    <t>男性30代(n=176)</t>
  </si>
  <si>
    <t>男性40代(n=276)</t>
  </si>
  <si>
    <t>男性50代(n=178)</t>
  </si>
  <si>
    <t>取得したかったができなかった</t>
  </si>
  <si>
    <t>男性・全体(n=479)</t>
  </si>
  <si>
    <t>男性20代(n=4)</t>
  </si>
  <si>
    <t>男性30代(n=69)</t>
  </si>
  <si>
    <t>男性40代(n=186)</t>
  </si>
  <si>
    <t>男性50代(n=220)</t>
  </si>
  <si>
    <t>Q75.あなたは、子どもが生まれてから現在までの間に、子どもの出生や育児のために休暇・休業を取得しましたか。※お子様が二人以上の場合には、末子についてご回答ください。※休暇・休業には、育児休業のほか、産後パパ育休、配偶者出産休暇、年次有給休暇等を含めてお答えください。 【SA】（「取得することを希望していなかった」除く）</t>
    <rPh sb="141" eb="143">
      <t>シュトク</t>
    </rPh>
    <rPh sb="148" eb="150">
      <t>キボウ</t>
    </rPh>
    <rPh sb="158" eb="159">
      <t>ノゾ</t>
    </rPh>
    <phoneticPr fontId="12"/>
  </si>
  <si>
    <t>Q77.あなたは、今後、育児休業や産後パパ育休を取得したいと思いますか。 【SA】（「子どもを持つ予定がない」を除く）</t>
    <rPh sb="43" eb="44">
      <t>コ</t>
    </rPh>
    <rPh sb="47" eb="48">
      <t>モ</t>
    </rPh>
    <rPh sb="49" eb="51">
      <t>ヨテイ</t>
    </rPh>
    <rPh sb="56" eb="57">
      <t>ノゾ</t>
    </rPh>
    <phoneticPr fontId="12"/>
  </si>
  <si>
    <t>期間にかかわらず
取得しづらい</t>
    <phoneticPr fontId="12"/>
  </si>
  <si>
    <t>期間にかかわらず
取得しやすい</t>
    <phoneticPr fontId="12"/>
  </si>
  <si>
    <t>子どもはいるが、
現在は同居していない</t>
    <phoneticPr fontId="12"/>
  </si>
  <si>
    <t>4.部下からの相談にすぐに対応すべきだ</t>
    <phoneticPr fontId="12"/>
  </si>
  <si>
    <t>ほぼ毎日、
所定労働時間内に
業務を終えている</t>
    <phoneticPr fontId="12"/>
  </si>
  <si>
    <t>週に3、4日くらいは
所定労働時間内に
業務を終えている</t>
    <phoneticPr fontId="12"/>
  </si>
  <si>
    <t>週に1、2日くらいは
所定労働時間内に
業務を終えている</t>
    <phoneticPr fontId="12"/>
  </si>
  <si>
    <t>ほぼ毎日、所定労働
時間を1時間くらい
超えて働いている</t>
    <phoneticPr fontId="12"/>
  </si>
  <si>
    <t>ほぼ毎日、所定労働
時間を2、3時間くらい
超えて働いている</t>
    <phoneticPr fontId="12"/>
  </si>
  <si>
    <t>ほぼ毎日、所定労働
時間を4時間以上
超えて働いている</t>
    <phoneticPr fontId="12"/>
  </si>
  <si>
    <t>短時間勤務を
している</t>
    <phoneticPr fontId="12"/>
  </si>
  <si>
    <t>200～
299万</t>
    <phoneticPr fontId="12"/>
  </si>
  <si>
    <t>300～
399万</t>
    <phoneticPr fontId="12"/>
  </si>
  <si>
    <t>400～
499万</t>
    <phoneticPr fontId="12"/>
  </si>
  <si>
    <t>500～
599万</t>
    <phoneticPr fontId="12"/>
  </si>
  <si>
    <t>600～
699万</t>
    <phoneticPr fontId="12"/>
  </si>
  <si>
    <t>700～
799万</t>
    <phoneticPr fontId="12"/>
  </si>
  <si>
    <t>800～
899万</t>
    <phoneticPr fontId="12"/>
  </si>
  <si>
    <t>900～
999万</t>
    <phoneticPr fontId="12"/>
  </si>
  <si>
    <t>1,000～
1,199万</t>
    <phoneticPr fontId="12"/>
  </si>
  <si>
    <t>1,200～
1,499万</t>
    <phoneticPr fontId="12"/>
  </si>
  <si>
    <t>非正社員・非正職員
（契約社員、派遣社員、パート等）</t>
    <phoneticPr fontId="12"/>
  </si>
  <si>
    <t>正社員・正職員 
フルタイム勤務</t>
    <phoneticPr fontId="12"/>
  </si>
  <si>
    <t>正社員・正職員　
短時間勤務</t>
    <phoneticPr fontId="12"/>
  </si>
  <si>
    <t>週に3、4日くらいは
みなし労働時間内に
業務を終えている</t>
    <phoneticPr fontId="12"/>
  </si>
  <si>
    <t>週に1、2日くらいは
みなし労働時間内に
業務を終えている</t>
    <phoneticPr fontId="12"/>
  </si>
  <si>
    <t>ほぼ毎日、みなし労働時間を
1時間くらい超えて働いている</t>
    <phoneticPr fontId="12"/>
  </si>
  <si>
    <t>ほぼ毎日、みなし労働
時間を2、3時間くらい
超えて働いている</t>
    <phoneticPr fontId="12"/>
  </si>
  <si>
    <t>ほぼ毎日、みなし労働
時間を4時間以上
超えて働いている</t>
    <phoneticPr fontId="12"/>
  </si>
  <si>
    <t>ほぼ毎日、みなし労働
時間内に業務を終えて
いる</t>
    <phoneticPr fontId="12"/>
  </si>
  <si>
    <t>ほぼ毎日所定労働時間内
に勤務を終了する</t>
    <phoneticPr fontId="12"/>
  </si>
  <si>
    <t>週に、2、3日所定労働時間内に
勤務を終了する</t>
    <phoneticPr fontId="12"/>
  </si>
  <si>
    <t>ほぼ毎日所定労働時間内に
勤務を終了しない</t>
    <phoneticPr fontId="12"/>
  </si>
  <si>
    <t>所定労働時間内に勤務を
終了することはあるが、
接待や会合に行っている</t>
    <phoneticPr fontId="12"/>
  </si>
  <si>
    <t>特別な時のみ（自分や家族
の体調が悪い時等）</t>
    <phoneticPr fontId="12"/>
  </si>
  <si>
    <t>仕事もプライベートも
同じように重視している</t>
    <phoneticPr fontId="12"/>
  </si>
  <si>
    <t>仕事をプライベートよりも
重視している</t>
    <phoneticPr fontId="12"/>
  </si>
  <si>
    <t>どちらかと言えば仕事をプライベート
よりも重視している</t>
    <phoneticPr fontId="12"/>
  </si>
  <si>
    <t>どちらかと言えばプライベートを
仕事よりも重視している</t>
    <phoneticPr fontId="12"/>
  </si>
  <si>
    <t>プライベートを仕事よりも
重視している</t>
    <phoneticPr fontId="12"/>
  </si>
  <si>
    <t>自分の職種やコースには
前例がない・少ないので
可能性がないと思う</t>
    <phoneticPr fontId="12"/>
  </si>
  <si>
    <t>年齢が高いので、
可能性がないと思う</t>
    <phoneticPr fontId="12"/>
  </si>
  <si>
    <t>その他の理由で、
可能性がないと思う</t>
    <phoneticPr fontId="12"/>
  </si>
  <si>
    <t>育児や介護などをしている 
場合前例がない・少ないので
可能性がないと思う</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</si>
</sst>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 numFmtId="179" formatCode="0.0_ "/>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8">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
      <patternFill patternType="solid">
        <fgColor rgb="FFFFFF0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4">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5" borderId="19"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0" borderId="16" xfId="9" applyNumberFormat="1" applyFont="1" applyBorder="1" applyAlignment="1">
      <alignment vertical="center"/>
    </xf>
    <xf numFmtId="178" fontId="9" fillId="5" borderId="17"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0" borderId="17" xfId="9" applyNumberFormat="1" applyFont="1" applyBorder="1" applyAlignment="1">
      <alignment vertical="center"/>
    </xf>
    <xf numFmtId="178" fontId="9" fillId="0" borderId="19" xfId="9" applyNumberFormat="1" applyFont="1" applyBorder="1" applyAlignment="1">
      <alignment vertical="center"/>
    </xf>
    <xf numFmtId="178" fontId="9" fillId="3" borderId="16" xfId="9" applyNumberFormat="1" applyFont="1" applyFill="1" applyBorder="1" applyAlignment="1">
      <alignment vertical="center"/>
    </xf>
    <xf numFmtId="178" fontId="9" fillId="4" borderId="19" xfId="9" applyNumberFormat="1" applyFont="1" applyFill="1" applyBorder="1" applyAlignment="1">
      <alignment vertical="center"/>
    </xf>
    <xf numFmtId="178" fontId="9" fillId="4" borderId="17" xfId="9" applyNumberFormat="1" applyFont="1" applyFill="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0" fontId="7" fillId="0" borderId="7" xfId="9" applyFont="1" applyBorder="1" applyAlignment="1">
      <alignment horizontal="center" vertical="top" textRotation="255" wrapText="1"/>
    </xf>
    <xf numFmtId="178" fontId="9" fillId="3" borderId="19" xfId="9" applyNumberFormat="1" applyFont="1" applyFill="1" applyBorder="1" applyAlignment="1">
      <alignment vertical="center"/>
    </xf>
    <xf numFmtId="178" fontId="9" fillId="3" borderId="17" xfId="9" applyNumberFormat="1" applyFont="1" applyFill="1" applyBorder="1" applyAlignment="1">
      <alignment vertical="center"/>
    </xf>
    <xf numFmtId="178" fontId="9" fillId="6" borderId="17" xfId="9" applyNumberFormat="1" applyFont="1" applyFill="1" applyBorder="1" applyAlignment="1">
      <alignment vertical="center"/>
    </xf>
    <xf numFmtId="178" fontId="10" fillId="0" borderId="19" xfId="9" applyNumberFormat="1" applyFont="1" applyBorder="1" applyAlignment="1">
      <alignment vertical="center"/>
    </xf>
    <xf numFmtId="177" fontId="8" fillId="0" borderId="19" xfId="9" applyNumberFormat="1" applyFont="1" applyBorder="1" applyAlignment="1">
      <alignment vertical="center"/>
    </xf>
    <xf numFmtId="177" fontId="8" fillId="0" borderId="15" xfId="9" applyNumberFormat="1" applyFont="1" applyBorder="1" applyAlignment="1">
      <alignment vertical="center"/>
    </xf>
    <xf numFmtId="178" fontId="10" fillId="0" borderId="17" xfId="9" applyNumberFormat="1" applyFont="1" applyBorder="1" applyAlignment="1">
      <alignment vertical="center"/>
    </xf>
    <xf numFmtId="177" fontId="8" fillId="0" borderId="17" xfId="9" applyNumberFormat="1" applyFont="1" applyBorder="1" applyAlignment="1">
      <alignment vertical="center"/>
    </xf>
    <xf numFmtId="177" fontId="8" fillId="0" borderId="16" xfId="9" applyNumberFormat="1" applyFont="1" applyBorder="1" applyAlignment="1">
      <alignment vertical="center"/>
    </xf>
    <xf numFmtId="178" fontId="10" fillId="0" borderId="16" xfId="9" applyNumberFormat="1" applyFont="1" applyBorder="1" applyAlignment="1">
      <alignment vertical="center"/>
    </xf>
    <xf numFmtId="179" fontId="2" fillId="0" borderId="0" xfId="0" applyNumberFormat="1" applyFont="1"/>
    <xf numFmtId="178" fontId="2" fillId="0" borderId="0" xfId="0" applyNumberFormat="1" applyFont="1"/>
    <xf numFmtId="178" fontId="2" fillId="7" borderId="0" xfId="0" applyNumberFormat="1" applyFont="1" applyFill="1"/>
    <xf numFmtId="0" fontId="2" fillId="0" borderId="0" xfId="0" applyFont="1" applyAlignment="1">
      <alignment horizont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9" xr:uid="{00000000-0005-0000-0000-000000000000}"/>
    <cellStyle name="Percent" xfId="1" xr:uid="{00000000-0005-0000-0000-000001000000}"/>
    <cellStyle name="style7" xfId="8" xr:uid="{00000000-0005-0000-0000-000008000000}"/>
    <cellStyle name="style8" xfId="7" xr:uid="{00000000-0005-0000-0000-000007000000}"/>
    <cellStyle name="style9" xfId="6" xr:uid="{00000000-0005-0000-0000-000006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38" Type="http://schemas.openxmlformats.org/officeDocument/2006/relationships/worksheet" Target="worksheets/sheet138.xml"/><Relationship Id="rId154" Type="http://schemas.openxmlformats.org/officeDocument/2006/relationships/worksheet" Target="worksheets/sheet154.xml"/><Relationship Id="rId159" Type="http://schemas.openxmlformats.org/officeDocument/2006/relationships/worksheet" Target="worksheets/sheet159.xml"/><Relationship Id="rId175" Type="http://schemas.openxmlformats.org/officeDocument/2006/relationships/theme" Target="theme/theme1.xml"/><Relationship Id="rId170" Type="http://schemas.openxmlformats.org/officeDocument/2006/relationships/worksheet" Target="worksheets/sheet170.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144" Type="http://schemas.openxmlformats.org/officeDocument/2006/relationships/worksheet" Target="worksheets/sheet144.xml"/><Relationship Id="rId149" Type="http://schemas.openxmlformats.org/officeDocument/2006/relationships/worksheet" Target="worksheets/sheet14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160" Type="http://schemas.openxmlformats.org/officeDocument/2006/relationships/worksheet" Target="worksheets/sheet160.xml"/><Relationship Id="rId165" Type="http://schemas.openxmlformats.org/officeDocument/2006/relationships/worksheet" Target="worksheets/sheet16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50" Type="http://schemas.openxmlformats.org/officeDocument/2006/relationships/worksheet" Target="worksheets/sheet150.xml"/><Relationship Id="rId155" Type="http://schemas.openxmlformats.org/officeDocument/2006/relationships/worksheet" Target="worksheets/sheet155.xml"/><Relationship Id="rId171" Type="http://schemas.openxmlformats.org/officeDocument/2006/relationships/worksheet" Target="worksheets/sheet171.xml"/><Relationship Id="rId176" Type="http://schemas.openxmlformats.org/officeDocument/2006/relationships/styles" Target="styles.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worksheet" Target="worksheets/sheet140.xml"/><Relationship Id="rId145" Type="http://schemas.openxmlformats.org/officeDocument/2006/relationships/worksheet" Target="worksheets/sheet145.xml"/><Relationship Id="rId161" Type="http://schemas.openxmlformats.org/officeDocument/2006/relationships/worksheet" Target="worksheets/sheet161.xml"/><Relationship Id="rId166" Type="http://schemas.openxmlformats.org/officeDocument/2006/relationships/worksheet" Target="worksheets/sheet16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30" Type="http://schemas.openxmlformats.org/officeDocument/2006/relationships/worksheet" Target="worksheets/sheet130.xml"/><Relationship Id="rId135" Type="http://schemas.openxmlformats.org/officeDocument/2006/relationships/worksheet" Target="worksheets/sheet135.xml"/><Relationship Id="rId143" Type="http://schemas.openxmlformats.org/officeDocument/2006/relationships/worksheet" Target="worksheets/sheet143.xml"/><Relationship Id="rId148" Type="http://schemas.openxmlformats.org/officeDocument/2006/relationships/worksheet" Target="worksheets/sheet148.xml"/><Relationship Id="rId151" Type="http://schemas.openxmlformats.org/officeDocument/2006/relationships/worksheet" Target="worksheets/sheet151.xml"/><Relationship Id="rId156" Type="http://schemas.openxmlformats.org/officeDocument/2006/relationships/worksheet" Target="worksheets/sheet156.xml"/><Relationship Id="rId164" Type="http://schemas.openxmlformats.org/officeDocument/2006/relationships/worksheet" Target="worksheets/sheet164.xml"/><Relationship Id="rId169" Type="http://schemas.openxmlformats.org/officeDocument/2006/relationships/worksheet" Target="worksheets/sheet169.xml"/><Relationship Id="rId177"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72" Type="http://schemas.openxmlformats.org/officeDocument/2006/relationships/worksheet" Target="worksheets/sheet172.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worksheet" Target="worksheets/sheet141.xml"/><Relationship Id="rId146" Type="http://schemas.openxmlformats.org/officeDocument/2006/relationships/worksheet" Target="worksheets/sheet146.xml"/><Relationship Id="rId167" Type="http://schemas.openxmlformats.org/officeDocument/2006/relationships/worksheet" Target="worksheets/sheet167.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162" Type="http://schemas.openxmlformats.org/officeDocument/2006/relationships/worksheet" Target="worksheets/sheet16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'SC1'!$E$26</c:f>
              <c:strCache>
                <c:ptCount val="1"/>
                <c:pt idx="0">
                  <c:v>6歳未満（未就学）の子どもがいる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DD6-40A2-988F-57DE71E84D66}"/>
                </c:ext>
              </c:extLst>
            </c:dLbl>
            <c:dLbl>
              <c:idx val="8"/>
              <c:delete val="1"/>
              <c:extLst>
                <c:ext xmlns:c15="http://schemas.microsoft.com/office/drawing/2012/chart" uri="{CE6537A1-D6FC-4f65-9D91-7224C49458BB}"/>
                <c:ext xmlns:c16="http://schemas.microsoft.com/office/drawing/2014/chart" uri="{C3380CC4-5D6E-409C-BE32-E72D297353CC}">
                  <c16:uniqueId val="{00000001-FDD6-40A2-988F-57DE71E84D66}"/>
                </c:ext>
              </c:extLst>
            </c:dLbl>
            <c:dLbl>
              <c:idx val="9"/>
              <c:delete val="1"/>
              <c:extLst>
                <c:ext xmlns:c15="http://schemas.microsoft.com/office/drawing/2012/chart" uri="{CE6537A1-D6FC-4f65-9D91-7224C49458BB}"/>
                <c:ext xmlns:c16="http://schemas.microsoft.com/office/drawing/2014/chart" uri="{C3380CC4-5D6E-409C-BE32-E72D297353CC}">
                  <c16:uniqueId val="{00000002-FDD6-40A2-988F-57DE71E84D6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('SC1'!$E$25,'SC1'!$E$27:$E$35)</c:f>
              <c:numCache>
                <c:formatCode>0.0</c:formatCode>
                <c:ptCount val="10"/>
                <c:pt idx="0" formatCode="General">
                  <c:v>1</c:v>
                </c:pt>
                <c:pt idx="1">
                  <c:v>9.9610067352003</c:v>
                </c:pt>
                <c:pt idx="2">
                  <c:v>2.2727272727273</c:v>
                </c:pt>
                <c:pt idx="3">
                  <c:v>2.7272727272727</c:v>
                </c:pt>
                <c:pt idx="4">
                  <c:v>25.827814569535999</c:v>
                </c:pt>
                <c:pt idx="5">
                  <c:v>23.054755043227999</c:v>
                </c:pt>
                <c:pt idx="6">
                  <c:v>12.153846153846001</c:v>
                </c:pt>
                <c:pt idx="7">
                  <c:v>11.05527638191</c:v>
                </c:pt>
                <c:pt idx="8">
                  <c:v>1.3784461152881999</c:v>
                </c:pt>
                <c:pt idx="9">
                  <c:v>0</c:v>
                </c:pt>
              </c:numCache>
            </c:numRef>
          </c:val>
          <c:extLst>
            <c:ext xmlns:c16="http://schemas.microsoft.com/office/drawing/2014/chart" uri="{C3380CC4-5D6E-409C-BE32-E72D297353CC}">
              <c16:uniqueId val="{00000003-FDD6-40A2-988F-57DE71E84D66}"/>
            </c:ext>
          </c:extLst>
        </c:ser>
        <c:ser>
          <c:idx val="1"/>
          <c:order val="1"/>
          <c:tx>
            <c:strRef>
              <c:f>'SC1'!$F$26</c:f>
              <c:strCache>
                <c:ptCount val="1"/>
                <c:pt idx="0">
                  <c:v>小学生の子どもがいる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DD6-40A2-988F-57DE71E84D66}"/>
                </c:ext>
              </c:extLst>
            </c:dLbl>
            <c:dLbl>
              <c:idx val="2"/>
              <c:delete val="1"/>
              <c:extLst>
                <c:ext xmlns:c15="http://schemas.microsoft.com/office/drawing/2012/chart" uri="{CE6537A1-D6FC-4f65-9D91-7224C49458BB}"/>
                <c:ext xmlns:c16="http://schemas.microsoft.com/office/drawing/2014/chart" uri="{C3380CC4-5D6E-409C-BE32-E72D297353CC}">
                  <c16:uniqueId val="{00000005-FDD6-40A2-988F-57DE71E84D66}"/>
                </c:ext>
              </c:extLst>
            </c:dLbl>
            <c:dLbl>
              <c:idx val="3"/>
              <c:delete val="1"/>
              <c:extLst>
                <c:ext xmlns:c15="http://schemas.microsoft.com/office/drawing/2012/chart" uri="{CE6537A1-D6FC-4f65-9D91-7224C49458BB}"/>
                <c:ext xmlns:c16="http://schemas.microsoft.com/office/drawing/2014/chart" uri="{C3380CC4-5D6E-409C-BE32-E72D297353CC}">
                  <c16:uniqueId val="{00000006-FDD6-40A2-988F-57DE71E84D66}"/>
                </c:ext>
              </c:extLst>
            </c:dLbl>
            <c:dLbl>
              <c:idx val="9"/>
              <c:delete val="1"/>
              <c:extLst>
                <c:ext xmlns:c15="http://schemas.microsoft.com/office/drawing/2012/chart" uri="{CE6537A1-D6FC-4f65-9D91-7224C49458BB}"/>
                <c:ext xmlns:c16="http://schemas.microsoft.com/office/drawing/2014/chart" uri="{C3380CC4-5D6E-409C-BE32-E72D297353CC}">
                  <c16:uniqueId val="{00000007-FDD6-40A2-988F-57DE71E84D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('SC1'!$F$25,'SC1'!$F$27:$F$35)</c:f>
              <c:numCache>
                <c:formatCode>0.0</c:formatCode>
                <c:ptCount val="10"/>
                <c:pt idx="0" formatCode="General">
                  <c:v>1</c:v>
                </c:pt>
                <c:pt idx="1">
                  <c:v>8.2594824530308006</c:v>
                </c:pt>
                <c:pt idx="2">
                  <c:v>1.1363636363636</c:v>
                </c:pt>
                <c:pt idx="3">
                  <c:v>0.30303030303029999</c:v>
                </c:pt>
                <c:pt idx="4">
                  <c:v>5.6291390728476998</c:v>
                </c:pt>
                <c:pt idx="5">
                  <c:v>3.7463976945245001</c:v>
                </c:pt>
                <c:pt idx="6">
                  <c:v>18.769230769231001</c:v>
                </c:pt>
                <c:pt idx="7">
                  <c:v>18.592964824121001</c:v>
                </c:pt>
                <c:pt idx="8">
                  <c:v>5.2631578947367998</c:v>
                </c:pt>
                <c:pt idx="9">
                  <c:v>0</c:v>
                </c:pt>
              </c:numCache>
            </c:numRef>
          </c:val>
          <c:extLst>
            <c:ext xmlns:c16="http://schemas.microsoft.com/office/drawing/2014/chart" uri="{C3380CC4-5D6E-409C-BE32-E72D297353CC}">
              <c16:uniqueId val="{00000008-FDD6-40A2-988F-57DE71E84D66}"/>
            </c:ext>
          </c:extLst>
        </c:ser>
        <c:ser>
          <c:idx val="2"/>
          <c:order val="2"/>
          <c:tx>
            <c:strRef>
              <c:f>'SC1'!$G$26</c:f>
              <c:strCache>
                <c:ptCount val="1"/>
                <c:pt idx="0">
                  <c:v>中学生以上の子どもがいる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DD6-40A2-988F-57DE71E84D66}"/>
                </c:ext>
              </c:extLst>
            </c:dLbl>
            <c:dLbl>
              <c:idx val="2"/>
              <c:delete val="1"/>
              <c:extLst>
                <c:ext xmlns:c15="http://schemas.microsoft.com/office/drawing/2012/chart" uri="{CE6537A1-D6FC-4f65-9D91-7224C49458BB}"/>
                <c:ext xmlns:c16="http://schemas.microsoft.com/office/drawing/2014/chart" uri="{C3380CC4-5D6E-409C-BE32-E72D297353CC}">
                  <c16:uniqueId val="{0000000A-FDD6-40A2-988F-57DE71E84D66}"/>
                </c:ext>
              </c:extLst>
            </c:dLbl>
            <c:dLbl>
              <c:idx val="3"/>
              <c:delete val="1"/>
              <c:extLst>
                <c:ext xmlns:c15="http://schemas.microsoft.com/office/drawing/2012/chart" uri="{CE6537A1-D6FC-4f65-9D91-7224C49458BB}"/>
                <c:ext xmlns:c16="http://schemas.microsoft.com/office/drawing/2014/chart" uri="{C3380CC4-5D6E-409C-BE32-E72D297353CC}">
                  <c16:uniqueId val="{0000000B-FDD6-40A2-988F-57DE71E84D66}"/>
                </c:ext>
              </c:extLst>
            </c:dLbl>
            <c:dLbl>
              <c:idx val="4"/>
              <c:delete val="1"/>
              <c:extLst>
                <c:ext xmlns:c15="http://schemas.microsoft.com/office/drawing/2012/chart" uri="{CE6537A1-D6FC-4f65-9D91-7224C49458BB}"/>
                <c:ext xmlns:c16="http://schemas.microsoft.com/office/drawing/2014/chart" uri="{C3380CC4-5D6E-409C-BE32-E72D297353CC}">
                  <c16:uniqueId val="{0000000C-FDD6-40A2-988F-57DE71E84D66}"/>
                </c:ext>
              </c:extLst>
            </c:dLbl>
            <c:dLbl>
              <c:idx val="5"/>
              <c:delete val="1"/>
              <c:extLst>
                <c:ext xmlns:c15="http://schemas.microsoft.com/office/drawing/2012/chart" uri="{CE6537A1-D6FC-4f65-9D91-7224C49458BB}"/>
                <c:ext xmlns:c16="http://schemas.microsoft.com/office/drawing/2014/chart" uri="{C3380CC4-5D6E-409C-BE32-E72D297353CC}">
                  <c16:uniqueId val="{0000000D-FDD6-40A2-988F-57DE71E84D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('SC1'!$G$25,'SC1'!$G$27:$G$35)</c:f>
              <c:numCache>
                <c:formatCode>0.0</c:formatCode>
                <c:ptCount val="10"/>
                <c:pt idx="0" formatCode="General">
                  <c:v>1</c:v>
                </c:pt>
                <c:pt idx="1">
                  <c:v>15.597305919887001</c:v>
                </c:pt>
                <c:pt idx="2">
                  <c:v>1.1363636363636</c:v>
                </c:pt>
                <c:pt idx="3">
                  <c:v>0.90909090909090995</c:v>
                </c:pt>
                <c:pt idx="4">
                  <c:v>1.3245033112583</c:v>
                </c:pt>
                <c:pt idx="5">
                  <c:v>0.57636887608068998</c:v>
                </c:pt>
                <c:pt idx="6">
                  <c:v>16.923076923077002</c:v>
                </c:pt>
                <c:pt idx="7">
                  <c:v>12.562814070351999</c:v>
                </c:pt>
                <c:pt idx="8">
                  <c:v>34.210526315788996</c:v>
                </c:pt>
                <c:pt idx="9">
                  <c:v>20.560747663550998</c:v>
                </c:pt>
              </c:numCache>
            </c:numRef>
          </c:val>
          <c:extLst>
            <c:ext xmlns:c16="http://schemas.microsoft.com/office/drawing/2014/chart" uri="{C3380CC4-5D6E-409C-BE32-E72D297353CC}">
              <c16:uniqueId val="{0000000E-FDD6-40A2-988F-57DE71E84D66}"/>
            </c:ext>
          </c:extLst>
        </c:ser>
        <c:ser>
          <c:idx val="3"/>
          <c:order val="3"/>
          <c:tx>
            <c:strRef>
              <c:f>'SC1'!$H$26</c:f>
              <c:strCache>
                <c:ptCount val="1"/>
                <c:pt idx="0">
                  <c:v>子どもはいるが、
現在は同居していない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FDD6-40A2-988F-57DE71E84D66}"/>
                </c:ext>
              </c:extLst>
            </c:dLbl>
            <c:dLbl>
              <c:idx val="2"/>
              <c:delete val="1"/>
              <c:extLst>
                <c:ext xmlns:c15="http://schemas.microsoft.com/office/drawing/2012/chart" uri="{CE6537A1-D6FC-4f65-9D91-7224C49458BB}"/>
                <c:ext xmlns:c16="http://schemas.microsoft.com/office/drawing/2014/chart" uri="{C3380CC4-5D6E-409C-BE32-E72D297353CC}">
                  <c16:uniqueId val="{00000010-FDD6-40A2-988F-57DE71E84D66}"/>
                </c:ext>
              </c:extLst>
            </c:dLbl>
            <c:dLbl>
              <c:idx val="3"/>
              <c:delete val="1"/>
              <c:extLst>
                <c:ext xmlns:c15="http://schemas.microsoft.com/office/drawing/2012/chart" uri="{CE6537A1-D6FC-4f65-9D91-7224C49458BB}"/>
                <c:ext xmlns:c16="http://schemas.microsoft.com/office/drawing/2014/chart" uri="{C3380CC4-5D6E-409C-BE32-E72D297353CC}">
                  <c16:uniqueId val="{00000011-FDD6-40A2-988F-57DE71E84D66}"/>
                </c:ext>
              </c:extLst>
            </c:dLbl>
            <c:dLbl>
              <c:idx val="4"/>
              <c:delete val="1"/>
              <c:extLst>
                <c:ext xmlns:c15="http://schemas.microsoft.com/office/drawing/2012/chart" uri="{CE6537A1-D6FC-4f65-9D91-7224C49458BB}"/>
                <c:ext xmlns:c16="http://schemas.microsoft.com/office/drawing/2014/chart" uri="{C3380CC4-5D6E-409C-BE32-E72D297353CC}">
                  <c16:uniqueId val="{00000012-FDD6-40A2-988F-57DE71E84D66}"/>
                </c:ext>
              </c:extLst>
            </c:dLbl>
            <c:dLbl>
              <c:idx val="5"/>
              <c:delete val="1"/>
              <c:extLst>
                <c:ext xmlns:c15="http://schemas.microsoft.com/office/drawing/2012/chart" uri="{CE6537A1-D6FC-4f65-9D91-7224C49458BB}"/>
                <c:ext xmlns:c16="http://schemas.microsoft.com/office/drawing/2014/chart" uri="{C3380CC4-5D6E-409C-BE32-E72D297353CC}">
                  <c16:uniqueId val="{00000013-FDD6-40A2-988F-57DE71E84D66}"/>
                </c:ext>
              </c:extLst>
            </c:dLbl>
            <c:dLbl>
              <c:idx val="7"/>
              <c:delete val="1"/>
              <c:extLst>
                <c:ext xmlns:c15="http://schemas.microsoft.com/office/drawing/2012/chart" uri="{CE6537A1-D6FC-4f65-9D91-7224C49458BB}"/>
                <c:ext xmlns:c16="http://schemas.microsoft.com/office/drawing/2014/chart" uri="{C3380CC4-5D6E-409C-BE32-E72D297353CC}">
                  <c16:uniqueId val="{00000014-FDD6-40A2-988F-57DE71E84D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('SC1'!$H$25,'SC1'!$H$27:$H$35)</c:f>
              <c:numCache>
                <c:formatCode>0.0</c:formatCode>
                <c:ptCount val="10"/>
                <c:pt idx="0" formatCode="General">
                  <c:v>1</c:v>
                </c:pt>
                <c:pt idx="1">
                  <c:v>4.6437433534207999</c:v>
                </c:pt>
                <c:pt idx="2">
                  <c:v>1.1363636363636</c:v>
                </c:pt>
                <c:pt idx="3">
                  <c:v>0.60606060606060996</c:v>
                </c:pt>
                <c:pt idx="4">
                  <c:v>0.33112582781457001</c:v>
                </c:pt>
                <c:pt idx="5">
                  <c:v>0</c:v>
                </c:pt>
                <c:pt idx="6">
                  <c:v>2.1538461538461999</c:v>
                </c:pt>
                <c:pt idx="7">
                  <c:v>1.0050251256281</c:v>
                </c:pt>
                <c:pt idx="8">
                  <c:v>12.907268170426001</c:v>
                </c:pt>
                <c:pt idx="9">
                  <c:v>7.4766355140187004</c:v>
                </c:pt>
              </c:numCache>
            </c:numRef>
          </c:val>
          <c:extLst>
            <c:ext xmlns:c16="http://schemas.microsoft.com/office/drawing/2014/chart" uri="{C3380CC4-5D6E-409C-BE32-E72D297353CC}">
              <c16:uniqueId val="{00000015-FDD6-40A2-988F-57DE71E84D66}"/>
            </c:ext>
          </c:extLst>
        </c:ser>
        <c:ser>
          <c:idx val="4"/>
          <c:order val="4"/>
          <c:tx>
            <c:strRef>
              <c:f>'SC1'!$I$26</c:f>
              <c:strCache>
                <c:ptCount val="1"/>
                <c:pt idx="0">
                  <c:v>子どもはいない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FDD6-40A2-988F-57DE71E84D6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('SC1'!$A$26,'SC1'!$A$27:$A$35)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('SC1'!$I$25,'SC1'!$I$27:$I$35)</c:f>
              <c:numCache>
                <c:formatCode>0.0</c:formatCode>
                <c:ptCount val="10"/>
                <c:pt idx="0" formatCode="General">
                  <c:v>1</c:v>
                </c:pt>
                <c:pt idx="1">
                  <c:v>61.538461538462002</c:v>
                </c:pt>
                <c:pt idx="2">
                  <c:v>94.318181818181998</c:v>
                </c:pt>
                <c:pt idx="3">
                  <c:v>95.454545454544999</c:v>
                </c:pt>
                <c:pt idx="4">
                  <c:v>66.887417218543007</c:v>
                </c:pt>
                <c:pt idx="5">
                  <c:v>72.622478386167003</c:v>
                </c:pt>
                <c:pt idx="6">
                  <c:v>50</c:v>
                </c:pt>
                <c:pt idx="7">
                  <c:v>56.78391959799</c:v>
                </c:pt>
                <c:pt idx="8">
                  <c:v>46.240601503759002</c:v>
                </c:pt>
                <c:pt idx="9">
                  <c:v>71.962616822429993</c:v>
                </c:pt>
              </c:numCache>
            </c:numRef>
          </c:val>
          <c:extLst>
            <c:ext xmlns:c16="http://schemas.microsoft.com/office/drawing/2014/chart" uri="{C3380CC4-5D6E-409C-BE32-E72D297353CC}">
              <c16:uniqueId val="{00000017-FDD6-40A2-988F-57DE71E84D6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3968486"/>
        <c:axId val="2097614581"/>
      </c:barChart>
      <c:catAx>
        <c:axId val="1143968486"/>
        <c:scaling>
          <c:orientation val="maxMin"/>
        </c:scaling>
        <c:delete val="1"/>
        <c:axPos val="l"/>
        <c:numFmt formatCode="General" sourceLinked="1"/>
        <c:majorTickMark val="in"/>
        <c:minorTickMark val="none"/>
        <c:tickLblPos val="nextTo"/>
        <c:crossAx val="2097614581"/>
        <c:crosses val="autoZero"/>
        <c:auto val="0"/>
        <c:lblAlgn val="ctr"/>
        <c:lblOffset val="100"/>
        <c:tickLblSkip val="1"/>
        <c:noMultiLvlLbl val="0"/>
      </c:catAx>
      <c:valAx>
        <c:axId val="2097614581"/>
        <c:scaling>
          <c:orientation val="minMax"/>
          <c:max val="1"/>
          <c:min val="0"/>
        </c:scaling>
        <c:delete val="1"/>
        <c:axPos val="t"/>
        <c:numFmt formatCode="0%" sourceLinked="1"/>
        <c:majorTickMark val="in"/>
        <c:minorTickMark val="none"/>
        <c:tickLblPos val="nextTo"/>
        <c:crossAx val="11439684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4"/>
          <c:order val="0"/>
          <c:tx>
            <c:strRef>
              <c:f>'Q1'!$I$26</c:f>
              <c:strCache>
                <c:ptCount val="1"/>
                <c:pt idx="0">
                  <c:v>係長・主任及び係長・主任相当職</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C-2ABC-43CD-A8B2-30AB38ADAC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('Q1'!$I$25,'Q1'!$I$27:$I$35)</c:f>
              <c:numCache>
                <c:formatCode>0.0</c:formatCode>
                <c:ptCount val="10"/>
                <c:pt idx="0" formatCode="General">
                  <c:v>1</c:v>
                </c:pt>
                <c:pt idx="1">
                  <c:v>33.179723502304</c:v>
                </c:pt>
                <c:pt idx="2">
                  <c:v>6.8181818181817997</c:v>
                </c:pt>
                <c:pt idx="3">
                  <c:v>6.3636363636363997</c:v>
                </c:pt>
                <c:pt idx="4">
                  <c:v>38.741721854304998</c:v>
                </c:pt>
                <c:pt idx="5">
                  <c:v>23.054755043227999</c:v>
                </c:pt>
                <c:pt idx="6">
                  <c:v>44.461538461537998</c:v>
                </c:pt>
                <c:pt idx="7">
                  <c:v>30.150753768844002</c:v>
                </c:pt>
                <c:pt idx="8">
                  <c:v>41.604010025062998</c:v>
                </c:pt>
                <c:pt idx="9">
                  <c:v>28.971962616822001</c:v>
                </c:pt>
              </c:numCache>
            </c:numRef>
          </c:val>
          <c:extLst>
            <c:ext xmlns:c16="http://schemas.microsoft.com/office/drawing/2014/chart" uri="{C3380CC4-5D6E-409C-BE32-E72D297353CC}">
              <c16:uniqueId val="{0000002D-2ABC-43CD-A8B2-30AB38ADAC5B}"/>
            </c:ext>
          </c:extLst>
        </c:ser>
        <c:ser>
          <c:idx val="5"/>
          <c:order val="1"/>
          <c:tx>
            <c:strRef>
              <c:f>'Q1'!$J$26</c:f>
              <c:strCache>
                <c:ptCount val="1"/>
                <c:pt idx="0">
                  <c:v>一般従業員（役職なし）</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E-2ABC-43CD-A8B2-30AB38ADAC5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('Q1'!$A$26,'Q1'!$A$27:$A$35)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('Q1'!$J$25,'Q1'!$J$27:$J$35)</c:f>
              <c:numCache>
                <c:formatCode>0.0</c:formatCode>
                <c:ptCount val="10"/>
                <c:pt idx="0" formatCode="General">
                  <c:v>1</c:v>
                </c:pt>
                <c:pt idx="1">
                  <c:v>66.820276497696</c:v>
                </c:pt>
                <c:pt idx="2">
                  <c:v>93.181818181818002</c:v>
                </c:pt>
                <c:pt idx="3">
                  <c:v>93.636363636363996</c:v>
                </c:pt>
                <c:pt idx="4">
                  <c:v>61.258278145695002</c:v>
                </c:pt>
                <c:pt idx="5">
                  <c:v>76.945244956772001</c:v>
                </c:pt>
                <c:pt idx="6">
                  <c:v>55.538461538462002</c:v>
                </c:pt>
                <c:pt idx="7">
                  <c:v>69.849246231156002</c:v>
                </c:pt>
                <c:pt idx="8">
                  <c:v>58.395989974937002</c:v>
                </c:pt>
                <c:pt idx="9">
                  <c:v>71.028037383178003</c:v>
                </c:pt>
              </c:numCache>
            </c:numRef>
          </c:val>
          <c:extLst>
            <c:ext xmlns:c16="http://schemas.microsoft.com/office/drawing/2014/chart" uri="{C3380CC4-5D6E-409C-BE32-E72D297353CC}">
              <c16:uniqueId val="{0000002F-2ABC-43CD-A8B2-30AB38ADAC5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037372"/>
        <c:axId val="1005331061"/>
      </c:barChart>
      <c:catAx>
        <c:axId val="577037372"/>
        <c:scaling>
          <c:orientation val="maxMin"/>
        </c:scaling>
        <c:delete val="1"/>
        <c:axPos val="l"/>
        <c:numFmt formatCode="General" sourceLinked="1"/>
        <c:majorTickMark val="in"/>
        <c:minorTickMark val="none"/>
        <c:tickLblPos val="nextTo"/>
        <c:crossAx val="1005331061"/>
        <c:crosses val="autoZero"/>
        <c:auto val="0"/>
        <c:lblAlgn val="ctr"/>
        <c:lblOffset val="100"/>
        <c:tickLblSkip val="1"/>
        <c:noMultiLvlLbl val="0"/>
      </c:catAx>
      <c:valAx>
        <c:axId val="1005331061"/>
        <c:scaling>
          <c:orientation val="minMax"/>
          <c:max val="1"/>
          <c:min val="0"/>
        </c:scaling>
        <c:delete val="1"/>
        <c:axPos val="t"/>
        <c:numFmt formatCode="0%" sourceLinked="1"/>
        <c:majorTickMark val="in"/>
        <c:minorTickMark val="none"/>
        <c:tickLblPos val="nextTo"/>
        <c:crossAx val="5770373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1F-413E-A0BD-66BB8F2B770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('Q58.4'!$A$26,'Q58.4'!$A$27:$A$35)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('Q58.4'!$E$25,'Q58.4'!$E$27:$E$35)</c:f>
              <c:numCache>
                <c:formatCode>0.0</c:formatCode>
                <c:ptCount val="10"/>
                <c:pt idx="0" formatCode="General">
                  <c:v>1</c:v>
                </c:pt>
                <c:pt idx="1">
                  <c:v>82.055602358887995</c:v>
                </c:pt>
                <c:pt idx="2">
                  <c:v>74.193548387096996</c:v>
                </c:pt>
                <c:pt idx="3">
                  <c:v>67.741935483871003</c:v>
                </c:pt>
                <c:pt idx="4">
                  <c:v>74.311926605504993</c:v>
                </c:pt>
                <c:pt idx="5">
                  <c:v>77.564102564102996</c:v>
                </c:pt>
                <c:pt idx="6">
                  <c:v>87.096774193548001</c:v>
                </c:pt>
                <c:pt idx="7">
                  <c:v>83.132530120482002</c:v>
                </c:pt>
                <c:pt idx="8">
                  <c:v>87.631578947367998</c:v>
                </c:pt>
                <c:pt idx="9">
                  <c:v>83.928571428571004</c:v>
                </c:pt>
              </c:numCache>
            </c:numRef>
          </c:val>
          <c:extLst>
            <c:ext xmlns:c16="http://schemas.microsoft.com/office/drawing/2014/chart" uri="{C3380CC4-5D6E-409C-BE32-E72D297353CC}">
              <c16:uniqueId val="{00000001-9F1F-413E-A0BD-66BB8F2B770D}"/>
            </c:ext>
          </c:extLst>
        </c:ser>
        <c:ser>
          <c:idx val="1"/>
          <c:order val="1"/>
          <c:tx>
            <c:strRef>
              <c:f>'Q58.4'!$F$26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1F-413E-A0BD-66BB8F2B77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('Q58.4'!$A$26,'Q58.4'!$A$27:$A$35)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('Q58.4'!$F$25,'Q58.4'!$F$27:$F$35)</c:f>
              <c:numCache>
                <c:formatCode>0.0</c:formatCode>
                <c:ptCount val="10"/>
                <c:pt idx="0" formatCode="General">
                  <c:v>1</c:v>
                </c:pt>
                <c:pt idx="1">
                  <c:v>17.944397641112001</c:v>
                </c:pt>
                <c:pt idx="2">
                  <c:v>25.806451612903</c:v>
                </c:pt>
                <c:pt idx="3">
                  <c:v>32.258064516128997</c:v>
                </c:pt>
                <c:pt idx="4">
                  <c:v>25.688073394494999</c:v>
                </c:pt>
                <c:pt idx="5">
                  <c:v>22.435897435897001</c:v>
                </c:pt>
                <c:pt idx="6">
                  <c:v>12.903225806451999</c:v>
                </c:pt>
                <c:pt idx="7">
                  <c:v>16.867469879518001</c:v>
                </c:pt>
                <c:pt idx="8">
                  <c:v>12.368421052632</c:v>
                </c:pt>
                <c:pt idx="9">
                  <c:v>16.071428571428999</c:v>
                </c:pt>
              </c:numCache>
            </c:numRef>
          </c:val>
          <c:extLst>
            <c:ext xmlns:c16="http://schemas.microsoft.com/office/drawing/2014/chart" uri="{C3380CC4-5D6E-409C-BE32-E72D297353CC}">
              <c16:uniqueId val="{00000003-9F1F-413E-A0BD-66BB8F2B77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09461985"/>
        <c:axId val="515036017"/>
      </c:barChart>
      <c:catAx>
        <c:axId val="1109461985"/>
        <c:scaling>
          <c:orientation val="maxMin"/>
        </c:scaling>
        <c:delete val="1"/>
        <c:axPos val="l"/>
        <c:numFmt formatCode="General" sourceLinked="1"/>
        <c:majorTickMark val="in"/>
        <c:minorTickMark val="none"/>
        <c:tickLblPos val="nextTo"/>
        <c:crossAx val="515036017"/>
        <c:crosses val="autoZero"/>
        <c:auto val="0"/>
        <c:lblAlgn val="ctr"/>
        <c:lblOffset val="100"/>
        <c:tickLblSkip val="1"/>
        <c:noMultiLvlLbl val="0"/>
      </c:catAx>
      <c:valAx>
        <c:axId val="515036017"/>
        <c:scaling>
          <c:orientation val="minMax"/>
          <c:max val="1"/>
          <c:min val="0"/>
        </c:scaling>
        <c:delete val="1"/>
        <c:axPos val="t"/>
        <c:numFmt formatCode="0%" sourceLinked="1"/>
        <c:majorTickMark val="in"/>
        <c:minorTickMark val="none"/>
        <c:tickLblPos val="nextTo"/>
        <c:crossAx val="11094619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270-4281-9826-79932BE10AD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('Q58.5'!$A$26,'Q58.5'!$A$27:$A$35)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('Q58.5'!$E$25,'Q58.5'!$E$27:$E$35)</c:f>
              <c:numCache>
                <c:formatCode>0.0</c:formatCode>
                <c:ptCount val="10"/>
                <c:pt idx="0" formatCode="General">
                  <c:v>1</c:v>
                </c:pt>
                <c:pt idx="1">
                  <c:v>72.367312552653999</c:v>
                </c:pt>
                <c:pt idx="2">
                  <c:v>90.322580645160997</c:v>
                </c:pt>
                <c:pt idx="3">
                  <c:v>87.096774193548001</c:v>
                </c:pt>
                <c:pt idx="4">
                  <c:v>77.981651376146999</c:v>
                </c:pt>
                <c:pt idx="5">
                  <c:v>83.974358974359006</c:v>
                </c:pt>
                <c:pt idx="6">
                  <c:v>72.177419354839003</c:v>
                </c:pt>
                <c:pt idx="7">
                  <c:v>79.518072289157004</c:v>
                </c:pt>
                <c:pt idx="8">
                  <c:v>59.210526315788996</c:v>
                </c:pt>
                <c:pt idx="9">
                  <c:v>66.071428571428996</c:v>
                </c:pt>
              </c:numCache>
            </c:numRef>
          </c:val>
          <c:extLst>
            <c:ext xmlns:c16="http://schemas.microsoft.com/office/drawing/2014/chart" uri="{C3380CC4-5D6E-409C-BE32-E72D297353CC}">
              <c16:uniqueId val="{00000001-0270-4281-9826-79932BE10ADE}"/>
            </c:ext>
          </c:extLst>
        </c:ser>
        <c:ser>
          <c:idx val="1"/>
          <c:order val="1"/>
          <c:tx>
            <c:strRef>
              <c:f>'Q58.5'!$F$26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270-4281-9826-79932BE10A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('Q58.5'!$A$26,'Q58.5'!$A$27:$A$35)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('Q58.5'!$F$25,'Q58.5'!$F$27:$F$35)</c:f>
              <c:numCache>
                <c:formatCode>0.0</c:formatCode>
                <c:ptCount val="10"/>
                <c:pt idx="0" formatCode="General">
                  <c:v>1</c:v>
                </c:pt>
                <c:pt idx="1">
                  <c:v>27.632687447346001</c:v>
                </c:pt>
                <c:pt idx="2">
                  <c:v>9.6774193548386993</c:v>
                </c:pt>
                <c:pt idx="3">
                  <c:v>12.903225806451999</c:v>
                </c:pt>
                <c:pt idx="4">
                  <c:v>22.018348623853001</c:v>
                </c:pt>
                <c:pt idx="5">
                  <c:v>16.025641025641001</c:v>
                </c:pt>
                <c:pt idx="6">
                  <c:v>27.822580645161</c:v>
                </c:pt>
                <c:pt idx="7">
                  <c:v>20.481927710842999</c:v>
                </c:pt>
                <c:pt idx="8">
                  <c:v>40.789473684211004</c:v>
                </c:pt>
                <c:pt idx="9">
                  <c:v>33.928571428570997</c:v>
                </c:pt>
              </c:numCache>
            </c:numRef>
          </c:val>
          <c:extLst>
            <c:ext xmlns:c16="http://schemas.microsoft.com/office/drawing/2014/chart" uri="{C3380CC4-5D6E-409C-BE32-E72D297353CC}">
              <c16:uniqueId val="{00000003-0270-4281-9826-79932BE10A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688777"/>
        <c:axId val="1201614274"/>
      </c:barChart>
      <c:catAx>
        <c:axId val="732688777"/>
        <c:scaling>
          <c:orientation val="maxMin"/>
        </c:scaling>
        <c:delete val="1"/>
        <c:axPos val="l"/>
        <c:numFmt formatCode="General" sourceLinked="1"/>
        <c:majorTickMark val="in"/>
        <c:minorTickMark val="none"/>
        <c:tickLblPos val="nextTo"/>
        <c:crossAx val="1201614274"/>
        <c:crosses val="autoZero"/>
        <c:auto val="0"/>
        <c:lblAlgn val="ctr"/>
        <c:lblOffset val="100"/>
        <c:tickLblSkip val="1"/>
        <c:noMultiLvlLbl val="0"/>
      </c:catAx>
      <c:valAx>
        <c:axId val="1201614274"/>
        <c:scaling>
          <c:orientation val="minMax"/>
          <c:max val="1"/>
          <c:min val="0"/>
        </c:scaling>
        <c:delete val="1"/>
        <c:axPos val="t"/>
        <c:numFmt formatCode="0%" sourceLinked="1"/>
        <c:majorTickMark val="in"/>
        <c:minorTickMark val="none"/>
        <c:tickLblPos val="nextTo"/>
        <c:crossAx val="7326887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FE-4490-A921-B9C744E4642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('Q58.6'!$A$26,'Q58.6'!$A$27:$A$35)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('Q58.6'!$E$25,'Q58.6'!$E$27:$E$35)</c:f>
              <c:numCache>
                <c:formatCode>0.0</c:formatCode>
                <c:ptCount val="10"/>
                <c:pt idx="0" formatCode="General">
                  <c:v>1</c:v>
                </c:pt>
                <c:pt idx="1">
                  <c:v>46.335299073294003</c:v>
                </c:pt>
                <c:pt idx="2">
                  <c:v>48.387096774193999</c:v>
                </c:pt>
                <c:pt idx="3">
                  <c:v>41.935483870968</c:v>
                </c:pt>
                <c:pt idx="4">
                  <c:v>44.036697247706002</c:v>
                </c:pt>
                <c:pt idx="5">
                  <c:v>39.102564102564003</c:v>
                </c:pt>
                <c:pt idx="6">
                  <c:v>48.387096774193999</c:v>
                </c:pt>
                <c:pt idx="7">
                  <c:v>44.578313253011999</c:v>
                </c:pt>
                <c:pt idx="8">
                  <c:v>49.210526315788996</c:v>
                </c:pt>
                <c:pt idx="9">
                  <c:v>53.571428571429003</c:v>
                </c:pt>
              </c:numCache>
            </c:numRef>
          </c:val>
          <c:extLst>
            <c:ext xmlns:c16="http://schemas.microsoft.com/office/drawing/2014/chart" uri="{C3380CC4-5D6E-409C-BE32-E72D297353CC}">
              <c16:uniqueId val="{00000001-F1FE-4490-A921-B9C744E4642B}"/>
            </c:ext>
          </c:extLst>
        </c:ser>
        <c:ser>
          <c:idx val="1"/>
          <c:order val="1"/>
          <c:tx>
            <c:strRef>
              <c:f>'Q58.6'!$F$26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FE-4490-A921-B9C744E46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('Q58.6'!$A$26,'Q58.6'!$A$27:$A$35)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('Q58.6'!$F$25,'Q58.6'!$F$27:$F$35)</c:f>
              <c:numCache>
                <c:formatCode>0.0</c:formatCode>
                <c:ptCount val="10"/>
                <c:pt idx="0" formatCode="General">
                  <c:v>1</c:v>
                </c:pt>
                <c:pt idx="1">
                  <c:v>53.664700926705997</c:v>
                </c:pt>
                <c:pt idx="2">
                  <c:v>51.612903225806001</c:v>
                </c:pt>
                <c:pt idx="3">
                  <c:v>58.064516129032</c:v>
                </c:pt>
                <c:pt idx="4">
                  <c:v>55.963302752293998</c:v>
                </c:pt>
                <c:pt idx="5">
                  <c:v>60.897435897435997</c:v>
                </c:pt>
                <c:pt idx="6">
                  <c:v>51.612903225806001</c:v>
                </c:pt>
                <c:pt idx="7">
                  <c:v>55.421686746988001</c:v>
                </c:pt>
                <c:pt idx="8">
                  <c:v>50.789473684211004</c:v>
                </c:pt>
                <c:pt idx="9">
                  <c:v>46.428571428570997</c:v>
                </c:pt>
              </c:numCache>
            </c:numRef>
          </c:val>
          <c:extLst>
            <c:ext xmlns:c16="http://schemas.microsoft.com/office/drawing/2014/chart" uri="{C3380CC4-5D6E-409C-BE32-E72D297353CC}">
              <c16:uniqueId val="{00000003-F1FE-4490-A921-B9C744E464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9329107"/>
        <c:axId val="92941132"/>
      </c:barChart>
      <c:catAx>
        <c:axId val="229329107"/>
        <c:scaling>
          <c:orientation val="maxMin"/>
        </c:scaling>
        <c:delete val="1"/>
        <c:axPos val="l"/>
        <c:numFmt formatCode="General" sourceLinked="1"/>
        <c:majorTickMark val="in"/>
        <c:minorTickMark val="none"/>
        <c:tickLblPos val="nextTo"/>
        <c:crossAx val="92941132"/>
        <c:crosses val="autoZero"/>
        <c:auto val="0"/>
        <c:lblAlgn val="ctr"/>
        <c:lblOffset val="100"/>
        <c:tickLblSkip val="1"/>
        <c:noMultiLvlLbl val="0"/>
      </c:catAx>
      <c:valAx>
        <c:axId val="92941132"/>
        <c:scaling>
          <c:orientation val="minMax"/>
          <c:max val="1"/>
          <c:min val="0"/>
        </c:scaling>
        <c:delete val="1"/>
        <c:axPos val="t"/>
        <c:numFmt formatCode="0%" sourceLinked="1"/>
        <c:majorTickMark val="in"/>
        <c:minorTickMark val="none"/>
        <c:tickLblPos val="nextTo"/>
        <c:crossAx val="2293291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61-4D6F-9FFC-7E255C8F31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('Q58.7'!$A$26,'Q58.7'!$A$27:$A$35)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('Q58.7'!$E$25,'Q58.7'!$E$27:$E$35)</c:f>
              <c:numCache>
                <c:formatCode>0.0</c:formatCode>
                <c:ptCount val="10"/>
                <c:pt idx="0" formatCode="General">
                  <c:v>1</c:v>
                </c:pt>
                <c:pt idx="1">
                  <c:v>67.733782645323998</c:v>
                </c:pt>
                <c:pt idx="2">
                  <c:v>77.419354838710007</c:v>
                </c:pt>
                <c:pt idx="3">
                  <c:v>86.290322580644997</c:v>
                </c:pt>
                <c:pt idx="4">
                  <c:v>75.229357798164997</c:v>
                </c:pt>
                <c:pt idx="5">
                  <c:v>78.846153846153996</c:v>
                </c:pt>
                <c:pt idx="6">
                  <c:v>63.709677419355003</c:v>
                </c:pt>
                <c:pt idx="7">
                  <c:v>81.927710843373006</c:v>
                </c:pt>
                <c:pt idx="8">
                  <c:v>55.263157894736999</c:v>
                </c:pt>
                <c:pt idx="9">
                  <c:v>57.142857142856997</c:v>
                </c:pt>
              </c:numCache>
            </c:numRef>
          </c:val>
          <c:extLst>
            <c:ext xmlns:c16="http://schemas.microsoft.com/office/drawing/2014/chart" uri="{C3380CC4-5D6E-409C-BE32-E72D297353CC}">
              <c16:uniqueId val="{00000001-3161-4D6F-9FFC-7E255C8F316E}"/>
            </c:ext>
          </c:extLst>
        </c:ser>
        <c:ser>
          <c:idx val="1"/>
          <c:order val="1"/>
          <c:tx>
            <c:strRef>
              <c:f>'Q58.7'!$F$26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61-4D6F-9FFC-7E255C8F31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('Q58.7'!$A$26,'Q58.7'!$A$27:$A$35)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('Q58.7'!$F$25,'Q58.7'!$F$27:$F$35)</c:f>
              <c:numCache>
                <c:formatCode>0.0</c:formatCode>
                <c:ptCount val="10"/>
                <c:pt idx="0" formatCode="General">
                  <c:v>1</c:v>
                </c:pt>
                <c:pt idx="1">
                  <c:v>32.266217354676002</c:v>
                </c:pt>
                <c:pt idx="2">
                  <c:v>22.580645161290001</c:v>
                </c:pt>
                <c:pt idx="3">
                  <c:v>13.709677419355</c:v>
                </c:pt>
                <c:pt idx="4">
                  <c:v>24.770642201834999</c:v>
                </c:pt>
                <c:pt idx="5">
                  <c:v>21.153846153846001</c:v>
                </c:pt>
                <c:pt idx="6">
                  <c:v>36.290322580644997</c:v>
                </c:pt>
                <c:pt idx="7">
                  <c:v>18.072289156627001</c:v>
                </c:pt>
                <c:pt idx="8">
                  <c:v>44.736842105263001</c:v>
                </c:pt>
                <c:pt idx="9">
                  <c:v>42.857142857143003</c:v>
                </c:pt>
              </c:numCache>
            </c:numRef>
          </c:val>
          <c:extLst>
            <c:ext xmlns:c16="http://schemas.microsoft.com/office/drawing/2014/chart" uri="{C3380CC4-5D6E-409C-BE32-E72D297353CC}">
              <c16:uniqueId val="{00000003-3161-4D6F-9FFC-7E255C8F31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1700557"/>
        <c:axId val="1335256857"/>
      </c:barChart>
      <c:catAx>
        <c:axId val="1901700557"/>
        <c:scaling>
          <c:orientation val="maxMin"/>
        </c:scaling>
        <c:delete val="1"/>
        <c:axPos val="l"/>
        <c:numFmt formatCode="General" sourceLinked="1"/>
        <c:majorTickMark val="in"/>
        <c:minorTickMark val="none"/>
        <c:tickLblPos val="nextTo"/>
        <c:crossAx val="1335256857"/>
        <c:crosses val="autoZero"/>
        <c:auto val="0"/>
        <c:lblAlgn val="ctr"/>
        <c:lblOffset val="100"/>
        <c:tickLblSkip val="1"/>
        <c:noMultiLvlLbl val="0"/>
      </c:catAx>
      <c:valAx>
        <c:axId val="1335256857"/>
        <c:scaling>
          <c:orientation val="minMax"/>
          <c:max val="1"/>
          <c:min val="0"/>
        </c:scaling>
        <c:delete val="1"/>
        <c:axPos val="t"/>
        <c:numFmt formatCode="0%" sourceLinked="1"/>
        <c:majorTickMark val="in"/>
        <c:minorTickMark val="none"/>
        <c:tickLblPos val="nextTo"/>
        <c:crossAx val="19017005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8E-46D8-A24C-92FECCEDC20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('Q58.8'!$A$26,'Q58.8'!$A$27:$A$35)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('Q58.8'!$E$25,'Q58.8'!$E$27:$E$35)</c:f>
              <c:numCache>
                <c:formatCode>0.0</c:formatCode>
                <c:ptCount val="10"/>
                <c:pt idx="0" formatCode="General">
                  <c:v>1</c:v>
                </c:pt>
                <c:pt idx="1">
                  <c:v>82.729570345409002</c:v>
                </c:pt>
                <c:pt idx="2">
                  <c:v>87.096774193548001</c:v>
                </c:pt>
                <c:pt idx="3">
                  <c:v>86.290322580644997</c:v>
                </c:pt>
                <c:pt idx="4">
                  <c:v>81.651376146789005</c:v>
                </c:pt>
                <c:pt idx="5">
                  <c:v>85.256410256410007</c:v>
                </c:pt>
                <c:pt idx="6">
                  <c:v>85.080645161289993</c:v>
                </c:pt>
                <c:pt idx="7">
                  <c:v>86.746987951807</c:v>
                </c:pt>
                <c:pt idx="8">
                  <c:v>79.736842105262994</c:v>
                </c:pt>
                <c:pt idx="9">
                  <c:v>71.428571428571004</c:v>
                </c:pt>
              </c:numCache>
            </c:numRef>
          </c:val>
          <c:extLst>
            <c:ext xmlns:c16="http://schemas.microsoft.com/office/drawing/2014/chart" uri="{C3380CC4-5D6E-409C-BE32-E72D297353CC}">
              <c16:uniqueId val="{00000001-D48E-46D8-A24C-92FECCEDC203}"/>
            </c:ext>
          </c:extLst>
        </c:ser>
        <c:ser>
          <c:idx val="1"/>
          <c:order val="1"/>
          <c:tx>
            <c:strRef>
              <c:f>'Q58.8'!$F$26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8E-46D8-A24C-92FECCEDC2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('Q58.8'!$A$26,'Q58.8'!$A$27:$A$35)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('Q58.8'!$F$25,'Q58.8'!$F$27:$F$35)</c:f>
              <c:numCache>
                <c:formatCode>0.0</c:formatCode>
                <c:ptCount val="10"/>
                <c:pt idx="0" formatCode="General">
                  <c:v>1</c:v>
                </c:pt>
                <c:pt idx="1">
                  <c:v>17.270429654590998</c:v>
                </c:pt>
                <c:pt idx="2">
                  <c:v>12.903225806451999</c:v>
                </c:pt>
                <c:pt idx="3">
                  <c:v>13.709677419355</c:v>
                </c:pt>
                <c:pt idx="4">
                  <c:v>18.348623853210999</c:v>
                </c:pt>
                <c:pt idx="5">
                  <c:v>14.74358974359</c:v>
                </c:pt>
                <c:pt idx="6">
                  <c:v>14.919354838709999</c:v>
                </c:pt>
                <c:pt idx="7">
                  <c:v>13.253012048193</c:v>
                </c:pt>
                <c:pt idx="8">
                  <c:v>20.263157894736999</c:v>
                </c:pt>
                <c:pt idx="9">
                  <c:v>28.571428571428999</c:v>
                </c:pt>
              </c:numCache>
            </c:numRef>
          </c:val>
          <c:extLst>
            <c:ext xmlns:c16="http://schemas.microsoft.com/office/drawing/2014/chart" uri="{C3380CC4-5D6E-409C-BE32-E72D297353CC}">
              <c16:uniqueId val="{00000003-D48E-46D8-A24C-92FECCEDC2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3946856"/>
        <c:axId val="1286134778"/>
      </c:barChart>
      <c:catAx>
        <c:axId val="413946856"/>
        <c:scaling>
          <c:orientation val="maxMin"/>
        </c:scaling>
        <c:delete val="1"/>
        <c:axPos val="l"/>
        <c:numFmt formatCode="General" sourceLinked="1"/>
        <c:majorTickMark val="in"/>
        <c:minorTickMark val="none"/>
        <c:tickLblPos val="nextTo"/>
        <c:crossAx val="1286134778"/>
        <c:crosses val="autoZero"/>
        <c:auto val="0"/>
        <c:lblAlgn val="ctr"/>
        <c:lblOffset val="100"/>
        <c:tickLblSkip val="1"/>
        <c:noMultiLvlLbl val="0"/>
      </c:catAx>
      <c:valAx>
        <c:axId val="1286134778"/>
        <c:scaling>
          <c:orientation val="minMax"/>
          <c:max val="1"/>
          <c:min val="0"/>
        </c:scaling>
        <c:delete val="1"/>
        <c:axPos val="t"/>
        <c:numFmt formatCode="0%" sourceLinked="1"/>
        <c:majorTickMark val="in"/>
        <c:minorTickMark val="none"/>
        <c:tickLblPos val="nextTo"/>
        <c:crossAx val="4139468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5F-4BC8-B5A0-8D613562351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('Q58.9'!$A$26,'Q58.9'!$A$27:$A$35)</c:f>
              <c:strCache>
                <c:ptCount val="10"/>
                <c:pt idx="1">
                  <c:v>全体(n=277)</c:v>
                </c:pt>
                <c:pt idx="2">
                  <c:v>男性20代(n=3)</c:v>
                </c:pt>
                <c:pt idx="3">
                  <c:v>女性20代(n=21)</c:v>
                </c:pt>
                <c:pt idx="4">
                  <c:v>男性30代(n=22)</c:v>
                </c:pt>
                <c:pt idx="5">
                  <c:v>女性30代(n=26)</c:v>
                </c:pt>
                <c:pt idx="6">
                  <c:v>男性40代(n=62)</c:v>
                </c:pt>
                <c:pt idx="7">
                  <c:v>女性40代(n=17)</c:v>
                </c:pt>
                <c:pt idx="8">
                  <c:v>男性50代(n=108)</c:v>
                </c:pt>
                <c:pt idx="9">
                  <c:v>女性50代(n=18)</c:v>
                </c:pt>
              </c:strCache>
            </c:strRef>
          </c:cat>
          <c:val>
            <c:numRef>
              <c:f>('Q58.9'!$E$25,'Q58.9'!$E$27:$E$35)</c:f>
              <c:numCache>
                <c:formatCode>0.0</c:formatCode>
                <c:ptCount val="10"/>
                <c:pt idx="0" formatCode="General">
                  <c:v>1</c:v>
                </c:pt>
                <c:pt idx="1">
                  <c:v>22.743682310469001</c:v>
                </c:pt>
                <c:pt idx="2">
                  <c:v>66.666666666666998</c:v>
                </c:pt>
                <c:pt idx="3">
                  <c:v>28.571428571428999</c:v>
                </c:pt>
                <c:pt idx="4">
                  <c:v>13.636363636364001</c:v>
                </c:pt>
                <c:pt idx="5">
                  <c:v>15.384615384615</c:v>
                </c:pt>
                <c:pt idx="6">
                  <c:v>17.741935483871</c:v>
                </c:pt>
                <c:pt idx="7">
                  <c:v>17.647058823529001</c:v>
                </c:pt>
                <c:pt idx="8">
                  <c:v>24.074074074074002</c:v>
                </c:pt>
                <c:pt idx="9">
                  <c:v>44.444444444444002</c:v>
                </c:pt>
              </c:numCache>
            </c:numRef>
          </c:val>
          <c:extLst>
            <c:ext xmlns:c16="http://schemas.microsoft.com/office/drawing/2014/chart" uri="{C3380CC4-5D6E-409C-BE32-E72D297353CC}">
              <c16:uniqueId val="{00000001-265F-4BC8-B5A0-8D613562351D}"/>
            </c:ext>
          </c:extLst>
        </c:ser>
        <c:ser>
          <c:idx val="1"/>
          <c:order val="1"/>
          <c:tx>
            <c:strRef>
              <c:f>'Q58.9'!$F$26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5F-4BC8-B5A0-8D613562351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('Q58.9'!$A$26,'Q58.9'!$A$27:$A$35)</c:f>
              <c:strCache>
                <c:ptCount val="10"/>
                <c:pt idx="1">
                  <c:v>全体(n=277)</c:v>
                </c:pt>
                <c:pt idx="2">
                  <c:v>男性20代(n=3)</c:v>
                </c:pt>
                <c:pt idx="3">
                  <c:v>女性20代(n=21)</c:v>
                </c:pt>
                <c:pt idx="4">
                  <c:v>男性30代(n=22)</c:v>
                </c:pt>
                <c:pt idx="5">
                  <c:v>女性30代(n=26)</c:v>
                </c:pt>
                <c:pt idx="6">
                  <c:v>男性40代(n=62)</c:v>
                </c:pt>
                <c:pt idx="7">
                  <c:v>女性40代(n=17)</c:v>
                </c:pt>
                <c:pt idx="8">
                  <c:v>男性50代(n=108)</c:v>
                </c:pt>
                <c:pt idx="9">
                  <c:v>女性50代(n=18)</c:v>
                </c:pt>
              </c:strCache>
            </c:strRef>
          </c:cat>
          <c:val>
            <c:numRef>
              <c:f>('Q58.9'!$F$25,'Q58.9'!$F$27:$F$35)</c:f>
              <c:numCache>
                <c:formatCode>0.0</c:formatCode>
                <c:ptCount val="10"/>
                <c:pt idx="0" formatCode="General">
                  <c:v>1</c:v>
                </c:pt>
                <c:pt idx="1">
                  <c:v>77.256317689531002</c:v>
                </c:pt>
                <c:pt idx="2">
                  <c:v>33.333333333333002</c:v>
                </c:pt>
                <c:pt idx="3">
                  <c:v>71.428571428571004</c:v>
                </c:pt>
                <c:pt idx="4">
                  <c:v>86.363636363636004</c:v>
                </c:pt>
                <c:pt idx="5">
                  <c:v>84.615384615384997</c:v>
                </c:pt>
                <c:pt idx="6">
                  <c:v>82.258064516128997</c:v>
                </c:pt>
                <c:pt idx="7">
                  <c:v>82.352941176471006</c:v>
                </c:pt>
                <c:pt idx="8">
                  <c:v>75.925925925925995</c:v>
                </c:pt>
                <c:pt idx="9">
                  <c:v>55.555555555555998</c:v>
                </c:pt>
              </c:numCache>
            </c:numRef>
          </c:val>
          <c:extLst>
            <c:ext xmlns:c16="http://schemas.microsoft.com/office/drawing/2014/chart" uri="{C3380CC4-5D6E-409C-BE32-E72D297353CC}">
              <c16:uniqueId val="{00000003-265F-4BC8-B5A0-8D613562351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85562991"/>
        <c:axId val="204568533"/>
      </c:barChart>
      <c:catAx>
        <c:axId val="1885562991"/>
        <c:scaling>
          <c:orientation val="maxMin"/>
        </c:scaling>
        <c:delete val="1"/>
        <c:axPos val="l"/>
        <c:numFmt formatCode="General" sourceLinked="1"/>
        <c:majorTickMark val="in"/>
        <c:minorTickMark val="none"/>
        <c:tickLblPos val="nextTo"/>
        <c:crossAx val="204568533"/>
        <c:crosses val="autoZero"/>
        <c:auto val="0"/>
        <c:lblAlgn val="ctr"/>
        <c:lblOffset val="100"/>
        <c:tickLblSkip val="1"/>
        <c:noMultiLvlLbl val="0"/>
      </c:catAx>
      <c:valAx>
        <c:axId val="204568533"/>
        <c:scaling>
          <c:orientation val="minMax"/>
          <c:max val="1"/>
          <c:min val="0"/>
        </c:scaling>
        <c:delete val="1"/>
        <c:axPos val="t"/>
        <c:numFmt formatCode="0%" sourceLinked="1"/>
        <c:majorTickMark val="in"/>
        <c:minorTickMark val="none"/>
        <c:tickLblPos val="nextTo"/>
        <c:crossAx val="18855629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'Q59'!$E$26</c:f>
              <c:strCache>
                <c:ptCount val="1"/>
                <c:pt idx="0">
                  <c:v>プロジェクトマネージャーになりたい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D3F-4837-B51B-77F0870131F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全体(n=2660)</c:v>
                </c:pt>
                <c:pt idx="2">
                  <c:v>男性20代(n=86)</c:v>
                </c:pt>
                <c:pt idx="3">
                  <c:v>女性20代(n=320)</c:v>
                </c:pt>
                <c:pt idx="4">
                  <c:v>男性30代(n=286)</c:v>
                </c:pt>
                <c:pt idx="5">
                  <c:v>女性30代(n=334)</c:v>
                </c:pt>
                <c:pt idx="6">
                  <c:v>男性40代(n=607)</c:v>
                </c:pt>
                <c:pt idx="7">
                  <c:v>女性40代(n=180)</c:v>
                </c:pt>
                <c:pt idx="8">
                  <c:v>男性50代(n=746)</c:v>
                </c:pt>
                <c:pt idx="9">
                  <c:v>女性50代(n=101)</c:v>
                </c:pt>
              </c:strCache>
            </c:strRef>
          </c:cat>
          <c:val>
            <c:numRef>
              <c:f>('Q59'!$E$25,'Q59'!$E$27:$E$35)</c:f>
              <c:numCache>
                <c:formatCode>0.0</c:formatCode>
                <c:ptCount val="10"/>
                <c:pt idx="0" formatCode="General">
                  <c:v>1</c:v>
                </c:pt>
                <c:pt idx="1">
                  <c:v>6.9924812030075003</c:v>
                </c:pt>
                <c:pt idx="2">
                  <c:v>13.953488372093</c:v>
                </c:pt>
                <c:pt idx="3">
                  <c:v>10</c:v>
                </c:pt>
                <c:pt idx="4">
                  <c:v>9.0909090909091006</c:v>
                </c:pt>
                <c:pt idx="5">
                  <c:v>8.3832335329340992</c:v>
                </c:pt>
                <c:pt idx="6">
                  <c:v>6.2602965403623996</c:v>
                </c:pt>
                <c:pt idx="7">
                  <c:v>6.1111111111111001</c:v>
                </c:pt>
                <c:pt idx="8">
                  <c:v>4.2895442359249003</c:v>
                </c:pt>
                <c:pt idx="9">
                  <c:v>6.9306930693069004</c:v>
                </c:pt>
              </c:numCache>
            </c:numRef>
          </c:val>
          <c:extLst>
            <c:ext xmlns:c16="http://schemas.microsoft.com/office/drawing/2014/chart" uri="{C3380CC4-5D6E-409C-BE32-E72D297353CC}">
              <c16:uniqueId val="{00000001-1D3F-4837-B51B-77F0870131F0}"/>
            </c:ext>
          </c:extLst>
        </c:ser>
        <c:ser>
          <c:idx val="1"/>
          <c:order val="1"/>
          <c:tx>
            <c:strRef>
              <c:f>'Q59'!$F$26</c:f>
              <c:strCache>
                <c:ptCount val="1"/>
                <c:pt idx="0">
                  <c:v>推薦されれば、プロジェクトマネージャーになりたい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D3F-4837-B51B-77F0870131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全体(n=2660)</c:v>
                </c:pt>
                <c:pt idx="2">
                  <c:v>男性20代(n=86)</c:v>
                </c:pt>
                <c:pt idx="3">
                  <c:v>女性20代(n=320)</c:v>
                </c:pt>
                <c:pt idx="4">
                  <c:v>男性30代(n=286)</c:v>
                </c:pt>
                <c:pt idx="5">
                  <c:v>女性30代(n=334)</c:v>
                </c:pt>
                <c:pt idx="6">
                  <c:v>男性40代(n=607)</c:v>
                </c:pt>
                <c:pt idx="7">
                  <c:v>女性40代(n=180)</c:v>
                </c:pt>
                <c:pt idx="8">
                  <c:v>男性50代(n=746)</c:v>
                </c:pt>
                <c:pt idx="9">
                  <c:v>女性50代(n=101)</c:v>
                </c:pt>
              </c:strCache>
            </c:strRef>
          </c:cat>
          <c:val>
            <c:numRef>
              <c:f>('Q59'!$F$25,'Q59'!$F$27:$F$35)</c:f>
              <c:numCache>
                <c:formatCode>0.0</c:formatCode>
                <c:ptCount val="10"/>
                <c:pt idx="0" formatCode="General">
                  <c:v>1</c:v>
                </c:pt>
                <c:pt idx="1">
                  <c:v>19.248120300751999</c:v>
                </c:pt>
                <c:pt idx="2">
                  <c:v>24.418604651163001</c:v>
                </c:pt>
                <c:pt idx="3">
                  <c:v>29.375</c:v>
                </c:pt>
                <c:pt idx="4">
                  <c:v>29.370629370629</c:v>
                </c:pt>
                <c:pt idx="5">
                  <c:v>15.868263473054</c:v>
                </c:pt>
                <c:pt idx="6">
                  <c:v>20.593080724876</c:v>
                </c:pt>
                <c:pt idx="7">
                  <c:v>20.555555555556001</c:v>
                </c:pt>
                <c:pt idx="8">
                  <c:v>11.930294906166001</c:v>
                </c:pt>
                <c:pt idx="9">
                  <c:v>8.9108910891088993</c:v>
                </c:pt>
              </c:numCache>
            </c:numRef>
          </c:val>
          <c:extLst>
            <c:ext xmlns:c16="http://schemas.microsoft.com/office/drawing/2014/chart" uri="{C3380CC4-5D6E-409C-BE32-E72D297353CC}">
              <c16:uniqueId val="{00000003-1D3F-4837-B51B-77F0870131F0}"/>
            </c:ext>
          </c:extLst>
        </c:ser>
        <c:ser>
          <c:idx val="2"/>
          <c:order val="2"/>
          <c:tx>
            <c:strRef>
              <c:f>'Q59'!$G$26</c:f>
              <c:strCache>
                <c:ptCount val="1"/>
                <c:pt idx="0">
                  <c:v>プロジェクトマネージャーにはなりたくない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D3F-4837-B51B-77F0870131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全体(n=2660)</c:v>
                </c:pt>
                <c:pt idx="2">
                  <c:v>男性20代(n=86)</c:v>
                </c:pt>
                <c:pt idx="3">
                  <c:v>女性20代(n=320)</c:v>
                </c:pt>
                <c:pt idx="4">
                  <c:v>男性30代(n=286)</c:v>
                </c:pt>
                <c:pt idx="5">
                  <c:v>女性30代(n=334)</c:v>
                </c:pt>
                <c:pt idx="6">
                  <c:v>男性40代(n=607)</c:v>
                </c:pt>
                <c:pt idx="7">
                  <c:v>女性40代(n=180)</c:v>
                </c:pt>
                <c:pt idx="8">
                  <c:v>男性50代(n=746)</c:v>
                </c:pt>
                <c:pt idx="9">
                  <c:v>女性50代(n=101)</c:v>
                </c:pt>
              </c:strCache>
            </c:strRef>
          </c:cat>
          <c:val>
            <c:numRef>
              <c:f>('Q59'!$G$25,'Q59'!$G$27:$G$35)</c:f>
              <c:numCache>
                <c:formatCode>0.0</c:formatCode>
                <c:ptCount val="10"/>
                <c:pt idx="0" formatCode="General">
                  <c:v>1</c:v>
                </c:pt>
                <c:pt idx="1">
                  <c:v>45.187969924812002</c:v>
                </c:pt>
                <c:pt idx="2">
                  <c:v>24.418604651163001</c:v>
                </c:pt>
                <c:pt idx="3">
                  <c:v>30.625</c:v>
                </c:pt>
                <c:pt idx="4">
                  <c:v>33.916083916083998</c:v>
                </c:pt>
                <c:pt idx="5">
                  <c:v>47.305389221557</c:v>
                </c:pt>
                <c:pt idx="6">
                  <c:v>46.62273476112</c:v>
                </c:pt>
                <c:pt idx="7">
                  <c:v>46.666666666666998</c:v>
                </c:pt>
                <c:pt idx="8">
                  <c:v>54.155495978551997</c:v>
                </c:pt>
                <c:pt idx="9">
                  <c:v>56.435643564355999</c:v>
                </c:pt>
              </c:numCache>
            </c:numRef>
          </c:val>
          <c:extLst>
            <c:ext xmlns:c16="http://schemas.microsoft.com/office/drawing/2014/chart" uri="{C3380CC4-5D6E-409C-BE32-E72D297353CC}">
              <c16:uniqueId val="{00000005-1D3F-4837-B51B-77F0870131F0}"/>
            </c:ext>
          </c:extLst>
        </c:ser>
        <c:ser>
          <c:idx val="3"/>
          <c:order val="3"/>
          <c:tx>
            <c:strRef>
              <c:f>'Q59'!$H$26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D3F-4837-B51B-77F0870131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全体(n=2660)</c:v>
                </c:pt>
                <c:pt idx="2">
                  <c:v>男性20代(n=86)</c:v>
                </c:pt>
                <c:pt idx="3">
                  <c:v>女性20代(n=320)</c:v>
                </c:pt>
                <c:pt idx="4">
                  <c:v>男性30代(n=286)</c:v>
                </c:pt>
                <c:pt idx="5">
                  <c:v>女性30代(n=334)</c:v>
                </c:pt>
                <c:pt idx="6">
                  <c:v>男性40代(n=607)</c:v>
                </c:pt>
                <c:pt idx="7">
                  <c:v>女性40代(n=180)</c:v>
                </c:pt>
                <c:pt idx="8">
                  <c:v>男性50代(n=746)</c:v>
                </c:pt>
                <c:pt idx="9">
                  <c:v>女性50代(n=101)</c:v>
                </c:pt>
              </c:strCache>
            </c:strRef>
          </c:cat>
          <c:val>
            <c:numRef>
              <c:f>('Q59'!$H$25,'Q59'!$H$27:$H$35)</c:f>
              <c:numCache>
                <c:formatCode>0.0</c:formatCode>
                <c:ptCount val="10"/>
                <c:pt idx="0" formatCode="General">
                  <c:v>1</c:v>
                </c:pt>
                <c:pt idx="1">
                  <c:v>21.654135338345998</c:v>
                </c:pt>
                <c:pt idx="2">
                  <c:v>27.906976744186</c:v>
                </c:pt>
                <c:pt idx="3">
                  <c:v>24.375</c:v>
                </c:pt>
                <c:pt idx="4">
                  <c:v>19.580419580419999</c:v>
                </c:pt>
                <c:pt idx="5">
                  <c:v>21.856287425150001</c:v>
                </c:pt>
                <c:pt idx="6">
                  <c:v>20.757825370675</c:v>
                </c:pt>
                <c:pt idx="7">
                  <c:v>16.111111111111001</c:v>
                </c:pt>
                <c:pt idx="8">
                  <c:v>22.520107238605998</c:v>
                </c:pt>
                <c:pt idx="9">
                  <c:v>21.782178217822</c:v>
                </c:pt>
              </c:numCache>
            </c:numRef>
          </c:val>
          <c:extLst>
            <c:ext xmlns:c16="http://schemas.microsoft.com/office/drawing/2014/chart" uri="{C3380CC4-5D6E-409C-BE32-E72D297353CC}">
              <c16:uniqueId val="{00000007-1D3F-4837-B51B-77F0870131F0}"/>
            </c:ext>
          </c:extLst>
        </c:ser>
        <c:ser>
          <c:idx val="4"/>
          <c:order val="4"/>
          <c:tx>
            <c:strRef>
              <c:f>'Q59'!$I$26</c:f>
              <c:strCache>
                <c:ptCount val="1"/>
                <c:pt idx="0">
                  <c:v>今後もプロジェクト単位で仕事をすることはないと思う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D3F-4837-B51B-77F0870131F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('Q59'!$A$26,'Q59'!$A$27:$A$35)</c:f>
              <c:strCache>
                <c:ptCount val="10"/>
                <c:pt idx="1">
                  <c:v>全体(n=2660)</c:v>
                </c:pt>
                <c:pt idx="2">
                  <c:v>男性20代(n=86)</c:v>
                </c:pt>
                <c:pt idx="3">
                  <c:v>女性20代(n=320)</c:v>
                </c:pt>
                <c:pt idx="4">
                  <c:v>男性30代(n=286)</c:v>
                </c:pt>
                <c:pt idx="5">
                  <c:v>女性30代(n=334)</c:v>
                </c:pt>
                <c:pt idx="6">
                  <c:v>男性40代(n=607)</c:v>
                </c:pt>
                <c:pt idx="7">
                  <c:v>女性40代(n=180)</c:v>
                </c:pt>
                <c:pt idx="8">
                  <c:v>男性50代(n=746)</c:v>
                </c:pt>
                <c:pt idx="9">
                  <c:v>女性50代(n=101)</c:v>
                </c:pt>
              </c:strCache>
            </c:strRef>
          </c:cat>
          <c:val>
            <c:numRef>
              <c:f>('Q59'!$I$25,'Q59'!$I$27:$I$35)</c:f>
              <c:numCache>
                <c:formatCode>0.0</c:formatCode>
                <c:ptCount val="10"/>
                <c:pt idx="0" formatCode="General">
                  <c:v>1</c:v>
                </c:pt>
                <c:pt idx="1">
                  <c:v>6.9172932330826997</c:v>
                </c:pt>
                <c:pt idx="2">
                  <c:v>9.3023255813952996</c:v>
                </c:pt>
                <c:pt idx="3">
                  <c:v>5.625</c:v>
                </c:pt>
                <c:pt idx="4">
                  <c:v>8.0419580419580008</c:v>
                </c:pt>
                <c:pt idx="5">
                  <c:v>6.5868263473053998</c:v>
                </c:pt>
                <c:pt idx="6">
                  <c:v>5.7660626029654001</c:v>
                </c:pt>
                <c:pt idx="7">
                  <c:v>10.555555555555999</c:v>
                </c:pt>
                <c:pt idx="8">
                  <c:v>7.1045576407507003</c:v>
                </c:pt>
                <c:pt idx="9">
                  <c:v>5.9405940594058997</c:v>
                </c:pt>
              </c:numCache>
            </c:numRef>
          </c:val>
          <c:extLst>
            <c:ext xmlns:c16="http://schemas.microsoft.com/office/drawing/2014/chart" uri="{C3380CC4-5D6E-409C-BE32-E72D297353CC}">
              <c16:uniqueId val="{00000009-1D3F-4837-B51B-77F0870131F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5986600"/>
        <c:axId val="2089104518"/>
      </c:barChart>
      <c:catAx>
        <c:axId val="1995986600"/>
        <c:scaling>
          <c:orientation val="maxMin"/>
        </c:scaling>
        <c:delete val="1"/>
        <c:axPos val="l"/>
        <c:numFmt formatCode="General" sourceLinked="1"/>
        <c:majorTickMark val="in"/>
        <c:minorTickMark val="none"/>
        <c:tickLblPos val="nextTo"/>
        <c:crossAx val="2089104518"/>
        <c:crosses val="autoZero"/>
        <c:auto val="0"/>
        <c:lblAlgn val="ctr"/>
        <c:lblOffset val="100"/>
        <c:tickLblSkip val="1"/>
        <c:noMultiLvlLbl val="0"/>
      </c:catAx>
      <c:valAx>
        <c:axId val="2089104518"/>
        <c:scaling>
          <c:orientation val="minMax"/>
          <c:max val="1"/>
          <c:min val="0"/>
        </c:scaling>
        <c:delete val="1"/>
        <c:axPos val="t"/>
        <c:numFmt formatCode="0%" sourceLinked="1"/>
        <c:majorTickMark val="in"/>
        <c:minorTickMark val="none"/>
        <c:tickLblPos val="nextTo"/>
        <c:crossAx val="1995986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8D-42AF-899E-3D8782165D4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('Q60.1'!$E$25,'Q60.1'!$E$27:$E$35)</c:f>
              <c:numCache>
                <c:formatCode>0.0</c:formatCode>
                <c:ptCount val="10"/>
                <c:pt idx="0" formatCode="General">
                  <c:v>1</c:v>
                </c:pt>
                <c:pt idx="1">
                  <c:v>81.198003327787006</c:v>
                </c:pt>
                <c:pt idx="2">
                  <c:v>76.190476190476005</c:v>
                </c:pt>
                <c:pt idx="3">
                  <c:v>85.714285714286007</c:v>
                </c:pt>
                <c:pt idx="4">
                  <c:v>89.690721649484999</c:v>
                </c:pt>
                <c:pt idx="5">
                  <c:v>86.708860759494002</c:v>
                </c:pt>
                <c:pt idx="6">
                  <c:v>83.038869257951006</c:v>
                </c:pt>
                <c:pt idx="7">
                  <c:v>78.571428571428996</c:v>
                </c:pt>
                <c:pt idx="8">
                  <c:v>75.495049504950998</c:v>
                </c:pt>
                <c:pt idx="9">
                  <c:v>80.701754385965003</c:v>
                </c:pt>
              </c:numCache>
            </c:numRef>
          </c:val>
          <c:extLst>
            <c:ext xmlns:c16="http://schemas.microsoft.com/office/drawing/2014/chart" uri="{C3380CC4-5D6E-409C-BE32-E72D297353CC}">
              <c16:uniqueId val="{00000001-748D-42AF-899E-3D8782165D46}"/>
            </c:ext>
          </c:extLst>
        </c:ser>
        <c:ser>
          <c:idx val="1"/>
          <c:order val="1"/>
          <c:tx>
            <c:strRef>
              <c:f>'Q60.1'!$F$26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8D-42AF-899E-3D8782165D4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('Q60.1'!$A$26,'Q60.1'!$A$27:$A$35)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('Q60.1'!$F$25,'Q60.1'!$F$27:$F$35)</c:f>
              <c:numCache>
                <c:formatCode>0.0</c:formatCode>
                <c:ptCount val="10"/>
                <c:pt idx="0" formatCode="General">
                  <c:v>1</c:v>
                </c:pt>
                <c:pt idx="1">
                  <c:v>18.801996672213001</c:v>
                </c:pt>
                <c:pt idx="2">
                  <c:v>23.809523809523998</c:v>
                </c:pt>
                <c:pt idx="3">
                  <c:v>14.285714285714</c:v>
                </c:pt>
                <c:pt idx="4">
                  <c:v>10.309278350514999</c:v>
                </c:pt>
                <c:pt idx="5">
                  <c:v>13.291139240506</c:v>
                </c:pt>
                <c:pt idx="6">
                  <c:v>16.961130742049001</c:v>
                </c:pt>
                <c:pt idx="7">
                  <c:v>21.428571428571001</c:v>
                </c:pt>
                <c:pt idx="8">
                  <c:v>24.50495049505</c:v>
                </c:pt>
                <c:pt idx="9">
                  <c:v>19.298245614035</c:v>
                </c:pt>
              </c:numCache>
            </c:numRef>
          </c:val>
          <c:extLst>
            <c:ext xmlns:c16="http://schemas.microsoft.com/office/drawing/2014/chart" uri="{C3380CC4-5D6E-409C-BE32-E72D297353CC}">
              <c16:uniqueId val="{00000003-748D-42AF-899E-3D8782165D4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0994793"/>
        <c:axId val="273041802"/>
      </c:barChart>
      <c:catAx>
        <c:axId val="390994793"/>
        <c:scaling>
          <c:orientation val="maxMin"/>
        </c:scaling>
        <c:delete val="1"/>
        <c:axPos val="l"/>
        <c:numFmt formatCode="General" sourceLinked="1"/>
        <c:majorTickMark val="in"/>
        <c:minorTickMark val="none"/>
        <c:tickLblPos val="nextTo"/>
        <c:crossAx val="273041802"/>
        <c:crosses val="autoZero"/>
        <c:auto val="0"/>
        <c:lblAlgn val="ctr"/>
        <c:lblOffset val="100"/>
        <c:tickLblSkip val="1"/>
        <c:noMultiLvlLbl val="0"/>
      </c:catAx>
      <c:valAx>
        <c:axId val="273041802"/>
        <c:scaling>
          <c:orientation val="minMax"/>
          <c:max val="1"/>
          <c:min val="0"/>
        </c:scaling>
        <c:delete val="1"/>
        <c:axPos val="t"/>
        <c:numFmt formatCode="0%" sourceLinked="1"/>
        <c:majorTickMark val="in"/>
        <c:minorTickMark val="none"/>
        <c:tickLblPos val="nextTo"/>
        <c:crossAx val="3909947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E2-4AFA-8D31-64F98574203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('Q60.2'!$E$25,'Q60.2'!$E$27:$E$35)</c:f>
              <c:numCache>
                <c:formatCode>0.0</c:formatCode>
                <c:ptCount val="10"/>
                <c:pt idx="0" formatCode="General">
                  <c:v>1</c:v>
                </c:pt>
                <c:pt idx="1">
                  <c:v>89.933444259566997</c:v>
                </c:pt>
                <c:pt idx="2">
                  <c:v>76.190476190476005</c:v>
                </c:pt>
                <c:pt idx="3">
                  <c:v>95.918367346938993</c:v>
                </c:pt>
                <c:pt idx="4">
                  <c:v>89.690721649484999</c:v>
                </c:pt>
                <c:pt idx="5">
                  <c:v>94.303797468354006</c:v>
                </c:pt>
                <c:pt idx="6">
                  <c:v>90.106007067137995</c:v>
                </c:pt>
                <c:pt idx="7">
                  <c:v>89.285714285713993</c:v>
                </c:pt>
                <c:pt idx="8">
                  <c:v>87.376237623761995</c:v>
                </c:pt>
                <c:pt idx="9">
                  <c:v>91.228070175439001</c:v>
                </c:pt>
              </c:numCache>
            </c:numRef>
          </c:val>
          <c:extLst>
            <c:ext xmlns:c16="http://schemas.microsoft.com/office/drawing/2014/chart" uri="{C3380CC4-5D6E-409C-BE32-E72D297353CC}">
              <c16:uniqueId val="{00000001-97E2-4AFA-8D31-64F985742035}"/>
            </c:ext>
          </c:extLst>
        </c:ser>
        <c:ser>
          <c:idx val="1"/>
          <c:order val="1"/>
          <c:tx>
            <c:strRef>
              <c:f>'Q60.2'!$F$26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E2-4AFA-8D31-64F9857420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('Q60.2'!$A$26,'Q60.2'!$A$27:$A$35)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('Q60.2'!$F$25,'Q60.2'!$F$27:$F$35)</c:f>
              <c:numCache>
                <c:formatCode>0.0</c:formatCode>
                <c:ptCount val="10"/>
                <c:pt idx="0" formatCode="General">
                  <c:v>1</c:v>
                </c:pt>
                <c:pt idx="1">
                  <c:v>10.066555740432999</c:v>
                </c:pt>
                <c:pt idx="2">
                  <c:v>23.809523809523998</c:v>
                </c:pt>
                <c:pt idx="3">
                  <c:v>4.0816326530611997</c:v>
                </c:pt>
                <c:pt idx="4">
                  <c:v>10.309278350514999</c:v>
                </c:pt>
                <c:pt idx="5">
                  <c:v>5.6962025316456</c:v>
                </c:pt>
                <c:pt idx="6">
                  <c:v>9.8939929328622007</c:v>
                </c:pt>
                <c:pt idx="7">
                  <c:v>10.714285714286</c:v>
                </c:pt>
                <c:pt idx="8">
                  <c:v>12.623762376238</c:v>
                </c:pt>
                <c:pt idx="9">
                  <c:v>8.7719298245614006</c:v>
                </c:pt>
              </c:numCache>
            </c:numRef>
          </c:val>
          <c:extLst>
            <c:ext xmlns:c16="http://schemas.microsoft.com/office/drawing/2014/chart" uri="{C3380CC4-5D6E-409C-BE32-E72D297353CC}">
              <c16:uniqueId val="{00000003-97E2-4AFA-8D31-64F9857420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8108604"/>
        <c:axId val="1909141817"/>
      </c:barChart>
      <c:catAx>
        <c:axId val="608108604"/>
        <c:scaling>
          <c:orientation val="maxMin"/>
        </c:scaling>
        <c:delete val="1"/>
        <c:axPos val="l"/>
        <c:numFmt formatCode="General" sourceLinked="1"/>
        <c:majorTickMark val="in"/>
        <c:minorTickMark val="none"/>
        <c:tickLblPos val="nextTo"/>
        <c:crossAx val="1909141817"/>
        <c:crosses val="autoZero"/>
        <c:auto val="0"/>
        <c:lblAlgn val="ctr"/>
        <c:lblOffset val="100"/>
        <c:tickLblSkip val="1"/>
        <c:noMultiLvlLbl val="0"/>
      </c:catAx>
      <c:valAx>
        <c:axId val="1909141817"/>
        <c:scaling>
          <c:orientation val="minMax"/>
          <c:max val="1"/>
          <c:min val="0"/>
        </c:scaling>
        <c:delete val="1"/>
        <c:axPos val="t"/>
        <c:numFmt formatCode="0%" sourceLinked="1"/>
        <c:majorTickMark val="in"/>
        <c:minorTickMark val="none"/>
        <c:tickLblPos val="nextTo"/>
        <c:crossAx val="6081086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F3-485F-9707-9A5798EF44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('Q60.3'!$E$25,'Q60.3'!$E$27:$E$35)</c:f>
              <c:numCache>
                <c:formatCode>0.0</c:formatCode>
                <c:ptCount val="10"/>
                <c:pt idx="0" formatCode="General">
                  <c:v>1</c:v>
                </c:pt>
                <c:pt idx="1">
                  <c:v>61.397670549084999</c:v>
                </c:pt>
                <c:pt idx="2">
                  <c:v>57.142857142856997</c:v>
                </c:pt>
                <c:pt idx="3">
                  <c:v>41.836734693878</c:v>
                </c:pt>
                <c:pt idx="4">
                  <c:v>53.608247422680002</c:v>
                </c:pt>
                <c:pt idx="5">
                  <c:v>50.632911392404999</c:v>
                </c:pt>
                <c:pt idx="6">
                  <c:v>66.077738515901004</c:v>
                </c:pt>
                <c:pt idx="7">
                  <c:v>67.857142857143003</c:v>
                </c:pt>
                <c:pt idx="8">
                  <c:v>68.316831683168004</c:v>
                </c:pt>
                <c:pt idx="9">
                  <c:v>57.894736842104997</c:v>
                </c:pt>
              </c:numCache>
            </c:numRef>
          </c:val>
          <c:extLst>
            <c:ext xmlns:c16="http://schemas.microsoft.com/office/drawing/2014/chart" uri="{C3380CC4-5D6E-409C-BE32-E72D297353CC}">
              <c16:uniqueId val="{00000001-F3F3-485F-9707-9A5798EF442A}"/>
            </c:ext>
          </c:extLst>
        </c:ser>
        <c:ser>
          <c:idx val="1"/>
          <c:order val="1"/>
          <c:tx>
            <c:strRef>
              <c:f>'Q60.3'!$F$26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3F3-485F-9707-9A5798EF44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('Q60.3'!$A$26,'Q60.3'!$A$27:$A$35)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('Q60.3'!$F$25,'Q60.3'!$F$27:$F$35)</c:f>
              <c:numCache>
                <c:formatCode>0.0</c:formatCode>
                <c:ptCount val="10"/>
                <c:pt idx="0" formatCode="General">
                  <c:v>1</c:v>
                </c:pt>
                <c:pt idx="1">
                  <c:v>38.602329450915001</c:v>
                </c:pt>
                <c:pt idx="2">
                  <c:v>42.857142857143003</c:v>
                </c:pt>
                <c:pt idx="3">
                  <c:v>58.163265306122</c:v>
                </c:pt>
                <c:pt idx="4">
                  <c:v>46.391752577319998</c:v>
                </c:pt>
                <c:pt idx="5">
                  <c:v>49.367088607595001</c:v>
                </c:pt>
                <c:pt idx="6">
                  <c:v>33.922261484099003</c:v>
                </c:pt>
                <c:pt idx="7">
                  <c:v>32.142857142856997</c:v>
                </c:pt>
                <c:pt idx="8">
                  <c:v>31.683168316831999</c:v>
                </c:pt>
                <c:pt idx="9">
                  <c:v>42.105263157895003</c:v>
                </c:pt>
              </c:numCache>
            </c:numRef>
          </c:val>
          <c:extLst>
            <c:ext xmlns:c16="http://schemas.microsoft.com/office/drawing/2014/chart" uri="{C3380CC4-5D6E-409C-BE32-E72D297353CC}">
              <c16:uniqueId val="{00000003-F3F3-485F-9707-9A5798EF44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72898106"/>
        <c:axId val="881977454"/>
      </c:barChart>
      <c:catAx>
        <c:axId val="372898106"/>
        <c:scaling>
          <c:orientation val="maxMin"/>
        </c:scaling>
        <c:delete val="1"/>
        <c:axPos val="l"/>
        <c:numFmt formatCode="General" sourceLinked="1"/>
        <c:majorTickMark val="in"/>
        <c:minorTickMark val="none"/>
        <c:tickLblPos val="nextTo"/>
        <c:crossAx val="881977454"/>
        <c:crosses val="autoZero"/>
        <c:auto val="0"/>
        <c:lblAlgn val="ctr"/>
        <c:lblOffset val="100"/>
        <c:tickLblSkip val="1"/>
        <c:noMultiLvlLbl val="0"/>
      </c:catAx>
      <c:valAx>
        <c:axId val="881977454"/>
        <c:scaling>
          <c:orientation val="minMax"/>
          <c:max val="1"/>
          <c:min val="0"/>
        </c:scaling>
        <c:delete val="1"/>
        <c:axPos val="t"/>
        <c:numFmt formatCode="0%" sourceLinked="1"/>
        <c:majorTickMark val="in"/>
        <c:minorTickMark val="none"/>
        <c:tickLblPos val="nextTo"/>
        <c:crossAx val="3728981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'Q2'!$E$26</c:f>
              <c:strCache>
                <c:ptCount val="1"/>
                <c:pt idx="0">
                  <c:v>適用されている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F2-472F-A7EB-35FA2AE3D62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('Q2'!$E$25,'Q2'!$E$27:$E$35)</c:f>
              <c:numCache>
                <c:formatCode>0.0</c:formatCode>
                <c:ptCount val="10"/>
                <c:pt idx="0" formatCode="General">
                  <c:v>1</c:v>
                </c:pt>
                <c:pt idx="1">
                  <c:v>34.030485643389</c:v>
                </c:pt>
                <c:pt idx="2">
                  <c:v>28.409090909090999</c:v>
                </c:pt>
                <c:pt idx="3">
                  <c:v>32.121212121211997</c:v>
                </c:pt>
                <c:pt idx="4">
                  <c:v>35.430463576158999</c:v>
                </c:pt>
                <c:pt idx="5">
                  <c:v>28.818443804034999</c:v>
                </c:pt>
                <c:pt idx="6">
                  <c:v>33.846153846154003</c:v>
                </c:pt>
                <c:pt idx="7">
                  <c:v>39.698492462311997</c:v>
                </c:pt>
                <c:pt idx="8">
                  <c:v>35.964912280702002</c:v>
                </c:pt>
                <c:pt idx="9">
                  <c:v>33.644859813083997</c:v>
                </c:pt>
              </c:numCache>
            </c:numRef>
          </c:val>
          <c:extLst>
            <c:ext xmlns:c16="http://schemas.microsoft.com/office/drawing/2014/chart" uri="{C3380CC4-5D6E-409C-BE32-E72D297353CC}">
              <c16:uniqueId val="{00000001-C2F2-472F-A7EB-35FA2AE3D626}"/>
            </c:ext>
          </c:extLst>
        </c:ser>
        <c:ser>
          <c:idx val="1"/>
          <c:order val="1"/>
          <c:tx>
            <c:strRef>
              <c:f>'Q2'!$F$26</c:f>
              <c:strCache>
                <c:ptCount val="1"/>
                <c:pt idx="0">
                  <c:v>適用されていない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2F2-472F-A7EB-35FA2AE3D62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('Q2'!$A$26,'Q2'!$A$27:$A$35)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('Q2'!$F$25,'Q2'!$F$27:$F$35)</c:f>
              <c:numCache>
                <c:formatCode>0.0</c:formatCode>
                <c:ptCount val="10"/>
                <c:pt idx="0" formatCode="General">
                  <c:v>1</c:v>
                </c:pt>
                <c:pt idx="1">
                  <c:v>65.969514356611</c:v>
                </c:pt>
                <c:pt idx="2">
                  <c:v>71.590909090908994</c:v>
                </c:pt>
                <c:pt idx="3">
                  <c:v>67.878787878788003</c:v>
                </c:pt>
                <c:pt idx="4">
                  <c:v>64.569536423841001</c:v>
                </c:pt>
                <c:pt idx="5">
                  <c:v>71.181556195965001</c:v>
                </c:pt>
                <c:pt idx="6">
                  <c:v>66.153846153846004</c:v>
                </c:pt>
                <c:pt idx="7">
                  <c:v>60.301507537688003</c:v>
                </c:pt>
                <c:pt idx="8">
                  <c:v>64.035087719298005</c:v>
                </c:pt>
                <c:pt idx="9">
                  <c:v>66.355140186916003</c:v>
                </c:pt>
              </c:numCache>
            </c:numRef>
          </c:val>
          <c:extLst>
            <c:ext xmlns:c16="http://schemas.microsoft.com/office/drawing/2014/chart" uri="{C3380CC4-5D6E-409C-BE32-E72D297353CC}">
              <c16:uniqueId val="{00000003-C2F2-472F-A7EB-35FA2AE3D62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6386144"/>
        <c:axId val="1621939721"/>
      </c:barChart>
      <c:catAx>
        <c:axId val="836386144"/>
        <c:scaling>
          <c:orientation val="maxMin"/>
        </c:scaling>
        <c:delete val="1"/>
        <c:axPos val="l"/>
        <c:numFmt formatCode="General" sourceLinked="1"/>
        <c:majorTickMark val="in"/>
        <c:minorTickMark val="none"/>
        <c:tickLblPos val="nextTo"/>
        <c:crossAx val="1621939721"/>
        <c:crosses val="autoZero"/>
        <c:auto val="0"/>
        <c:lblAlgn val="ctr"/>
        <c:lblOffset val="100"/>
        <c:tickLblSkip val="1"/>
        <c:noMultiLvlLbl val="0"/>
      </c:catAx>
      <c:valAx>
        <c:axId val="1621939721"/>
        <c:scaling>
          <c:orientation val="minMax"/>
          <c:max val="1"/>
          <c:min val="0"/>
        </c:scaling>
        <c:delete val="1"/>
        <c:axPos val="t"/>
        <c:numFmt formatCode="0%" sourceLinked="1"/>
        <c:majorTickMark val="in"/>
        <c:minorTickMark val="none"/>
        <c:tickLblPos val="nextTo"/>
        <c:crossAx val="8363861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C0-4E26-B29B-5BF441F265A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('Q60.4'!$E$25,'Q60.4'!$E$27:$E$35)</c:f>
              <c:numCache>
                <c:formatCode>0.0</c:formatCode>
                <c:ptCount val="10"/>
                <c:pt idx="0" formatCode="General">
                  <c:v>1</c:v>
                </c:pt>
                <c:pt idx="1">
                  <c:v>83.860232945091994</c:v>
                </c:pt>
                <c:pt idx="2">
                  <c:v>85.714285714286007</c:v>
                </c:pt>
                <c:pt idx="3">
                  <c:v>78.571428571428996</c:v>
                </c:pt>
                <c:pt idx="4">
                  <c:v>78.350515463918001</c:v>
                </c:pt>
                <c:pt idx="5">
                  <c:v>74.683544303797007</c:v>
                </c:pt>
                <c:pt idx="6">
                  <c:v>85.512367491166003</c:v>
                </c:pt>
                <c:pt idx="7">
                  <c:v>90.476190476189998</c:v>
                </c:pt>
                <c:pt idx="8">
                  <c:v>87.623762376238005</c:v>
                </c:pt>
                <c:pt idx="9">
                  <c:v>82.456140350877007</c:v>
                </c:pt>
              </c:numCache>
            </c:numRef>
          </c:val>
          <c:extLst>
            <c:ext xmlns:c16="http://schemas.microsoft.com/office/drawing/2014/chart" uri="{C3380CC4-5D6E-409C-BE32-E72D297353CC}">
              <c16:uniqueId val="{00000001-D7C0-4E26-B29B-5BF441F265A3}"/>
            </c:ext>
          </c:extLst>
        </c:ser>
        <c:ser>
          <c:idx val="1"/>
          <c:order val="1"/>
          <c:tx>
            <c:strRef>
              <c:f>'Q60.4'!$F$26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C0-4E26-B29B-5BF441F265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('Q60.4'!$A$26,'Q60.4'!$A$27:$A$35)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('Q60.4'!$F$25,'Q60.4'!$F$27:$F$35)</c:f>
              <c:numCache>
                <c:formatCode>0.0</c:formatCode>
                <c:ptCount val="10"/>
                <c:pt idx="0" formatCode="General">
                  <c:v>1</c:v>
                </c:pt>
                <c:pt idx="1">
                  <c:v>16.139767054907999</c:v>
                </c:pt>
                <c:pt idx="2">
                  <c:v>14.285714285714</c:v>
                </c:pt>
                <c:pt idx="3">
                  <c:v>21.428571428571001</c:v>
                </c:pt>
                <c:pt idx="4">
                  <c:v>21.649484536081999</c:v>
                </c:pt>
                <c:pt idx="5">
                  <c:v>25.316455696203001</c:v>
                </c:pt>
                <c:pt idx="6">
                  <c:v>14.487632508834</c:v>
                </c:pt>
                <c:pt idx="7">
                  <c:v>9.5238095238095006</c:v>
                </c:pt>
                <c:pt idx="8">
                  <c:v>12.376237623762</c:v>
                </c:pt>
                <c:pt idx="9">
                  <c:v>17.543859649123</c:v>
                </c:pt>
              </c:numCache>
            </c:numRef>
          </c:val>
          <c:extLst>
            <c:ext xmlns:c16="http://schemas.microsoft.com/office/drawing/2014/chart" uri="{C3380CC4-5D6E-409C-BE32-E72D297353CC}">
              <c16:uniqueId val="{00000003-D7C0-4E26-B29B-5BF441F265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60763936"/>
        <c:axId val="1083803390"/>
      </c:barChart>
      <c:catAx>
        <c:axId val="1760763936"/>
        <c:scaling>
          <c:orientation val="maxMin"/>
        </c:scaling>
        <c:delete val="1"/>
        <c:axPos val="l"/>
        <c:numFmt formatCode="General" sourceLinked="1"/>
        <c:majorTickMark val="in"/>
        <c:minorTickMark val="none"/>
        <c:tickLblPos val="nextTo"/>
        <c:crossAx val="1083803390"/>
        <c:crosses val="autoZero"/>
        <c:auto val="0"/>
        <c:lblAlgn val="ctr"/>
        <c:lblOffset val="100"/>
        <c:tickLblSkip val="1"/>
        <c:noMultiLvlLbl val="0"/>
      </c:catAx>
      <c:valAx>
        <c:axId val="1083803390"/>
        <c:scaling>
          <c:orientation val="minMax"/>
          <c:max val="1"/>
          <c:min val="0"/>
        </c:scaling>
        <c:delete val="1"/>
        <c:axPos val="t"/>
        <c:numFmt formatCode="0%" sourceLinked="1"/>
        <c:majorTickMark val="in"/>
        <c:minorTickMark val="none"/>
        <c:tickLblPos val="nextTo"/>
        <c:crossAx val="176076393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25-4CC0-97F6-2742263E887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('Q60.5'!$E$25,'Q60.5'!$E$27:$E$35)</c:f>
              <c:numCache>
                <c:formatCode>0.0</c:formatCode>
                <c:ptCount val="10"/>
                <c:pt idx="0" formatCode="General">
                  <c:v>1</c:v>
                </c:pt>
                <c:pt idx="1">
                  <c:v>75.623960066555995</c:v>
                </c:pt>
                <c:pt idx="2">
                  <c:v>76.190476190476005</c:v>
                </c:pt>
                <c:pt idx="3">
                  <c:v>93.877551020408006</c:v>
                </c:pt>
                <c:pt idx="4">
                  <c:v>83.505154639175004</c:v>
                </c:pt>
                <c:pt idx="5">
                  <c:v>89.240506329113998</c:v>
                </c:pt>
                <c:pt idx="6">
                  <c:v>70.671378091872995</c:v>
                </c:pt>
                <c:pt idx="7">
                  <c:v>83.333333333333002</c:v>
                </c:pt>
                <c:pt idx="8">
                  <c:v>65.099009900989998</c:v>
                </c:pt>
                <c:pt idx="9">
                  <c:v>80.701754385965003</c:v>
                </c:pt>
              </c:numCache>
            </c:numRef>
          </c:val>
          <c:extLst>
            <c:ext xmlns:c16="http://schemas.microsoft.com/office/drawing/2014/chart" uri="{C3380CC4-5D6E-409C-BE32-E72D297353CC}">
              <c16:uniqueId val="{00000001-8025-4CC0-97F6-2742263E8878}"/>
            </c:ext>
          </c:extLst>
        </c:ser>
        <c:ser>
          <c:idx val="1"/>
          <c:order val="1"/>
          <c:tx>
            <c:strRef>
              <c:f>'Q60.5'!$F$26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25-4CC0-97F6-2742263E88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('Q60.5'!$A$26,'Q60.5'!$A$27:$A$35)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('Q60.5'!$F$25,'Q60.5'!$F$27:$F$35)</c:f>
              <c:numCache>
                <c:formatCode>0.0</c:formatCode>
                <c:ptCount val="10"/>
                <c:pt idx="0" formatCode="General">
                  <c:v>1</c:v>
                </c:pt>
                <c:pt idx="1">
                  <c:v>24.376039933444002</c:v>
                </c:pt>
                <c:pt idx="2">
                  <c:v>23.809523809523998</c:v>
                </c:pt>
                <c:pt idx="3">
                  <c:v>6.1224489795918</c:v>
                </c:pt>
                <c:pt idx="4">
                  <c:v>16.494845360825</c:v>
                </c:pt>
                <c:pt idx="5">
                  <c:v>10.759493670886</c:v>
                </c:pt>
                <c:pt idx="6">
                  <c:v>29.328621908127001</c:v>
                </c:pt>
                <c:pt idx="7">
                  <c:v>16.666666666666998</c:v>
                </c:pt>
                <c:pt idx="8">
                  <c:v>34.900990099010002</c:v>
                </c:pt>
                <c:pt idx="9">
                  <c:v>19.298245614035</c:v>
                </c:pt>
              </c:numCache>
            </c:numRef>
          </c:val>
          <c:extLst>
            <c:ext xmlns:c16="http://schemas.microsoft.com/office/drawing/2014/chart" uri="{C3380CC4-5D6E-409C-BE32-E72D297353CC}">
              <c16:uniqueId val="{00000003-8025-4CC0-97F6-2742263E88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30983166"/>
        <c:axId val="576261694"/>
      </c:barChart>
      <c:catAx>
        <c:axId val="430983166"/>
        <c:scaling>
          <c:orientation val="maxMin"/>
        </c:scaling>
        <c:delete val="1"/>
        <c:axPos val="l"/>
        <c:numFmt formatCode="General" sourceLinked="1"/>
        <c:majorTickMark val="in"/>
        <c:minorTickMark val="none"/>
        <c:tickLblPos val="nextTo"/>
        <c:crossAx val="576261694"/>
        <c:crosses val="autoZero"/>
        <c:auto val="0"/>
        <c:lblAlgn val="ctr"/>
        <c:lblOffset val="100"/>
        <c:tickLblSkip val="1"/>
        <c:noMultiLvlLbl val="0"/>
      </c:catAx>
      <c:valAx>
        <c:axId val="576261694"/>
        <c:scaling>
          <c:orientation val="minMax"/>
          <c:max val="1"/>
          <c:min val="0"/>
        </c:scaling>
        <c:delete val="1"/>
        <c:axPos val="t"/>
        <c:numFmt formatCode="0%" sourceLinked="1"/>
        <c:majorTickMark val="in"/>
        <c:minorTickMark val="none"/>
        <c:tickLblPos val="nextTo"/>
        <c:crossAx val="430983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24-4D5D-9CDE-606CE0DF52C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('Q60.6'!$A$26,'Q60.6'!$A$27:$A$35)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('Q60.6'!$E$25,'Q60.6'!$E$27:$E$35)</c:f>
              <c:numCache>
                <c:formatCode>0.0</c:formatCode>
                <c:ptCount val="10"/>
                <c:pt idx="0" formatCode="General">
                  <c:v>1</c:v>
                </c:pt>
                <c:pt idx="1">
                  <c:v>46.339434276205999</c:v>
                </c:pt>
                <c:pt idx="2">
                  <c:v>47.619047619047997</c:v>
                </c:pt>
                <c:pt idx="3">
                  <c:v>42.857142857143003</c:v>
                </c:pt>
                <c:pt idx="4">
                  <c:v>43.298969072165001</c:v>
                </c:pt>
                <c:pt idx="5">
                  <c:v>37.974683544304</c:v>
                </c:pt>
                <c:pt idx="6">
                  <c:v>43.109540636041999</c:v>
                </c:pt>
                <c:pt idx="7">
                  <c:v>51.190476190475998</c:v>
                </c:pt>
                <c:pt idx="8">
                  <c:v>50.990099009901002</c:v>
                </c:pt>
                <c:pt idx="9">
                  <c:v>56.140350877193001</c:v>
                </c:pt>
              </c:numCache>
            </c:numRef>
          </c:val>
          <c:extLst>
            <c:ext xmlns:c16="http://schemas.microsoft.com/office/drawing/2014/chart" uri="{C3380CC4-5D6E-409C-BE32-E72D297353CC}">
              <c16:uniqueId val="{00000001-C124-4D5D-9CDE-606CE0DF52C7}"/>
            </c:ext>
          </c:extLst>
        </c:ser>
        <c:ser>
          <c:idx val="1"/>
          <c:order val="1"/>
          <c:tx>
            <c:strRef>
              <c:f>'Q60.6'!$F$26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124-4D5D-9CDE-606CE0DF52C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('Q60.6'!$A$26,'Q60.6'!$A$27:$A$35)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('Q60.6'!$F$25,'Q60.6'!$F$27:$F$35)</c:f>
              <c:numCache>
                <c:formatCode>0.0</c:formatCode>
                <c:ptCount val="10"/>
                <c:pt idx="0" formatCode="General">
                  <c:v>1</c:v>
                </c:pt>
                <c:pt idx="1">
                  <c:v>53.660565723794001</c:v>
                </c:pt>
                <c:pt idx="2">
                  <c:v>52.380952380952003</c:v>
                </c:pt>
                <c:pt idx="3">
                  <c:v>57.142857142856997</c:v>
                </c:pt>
                <c:pt idx="4">
                  <c:v>56.701030927834999</c:v>
                </c:pt>
                <c:pt idx="5">
                  <c:v>62.025316455696</c:v>
                </c:pt>
                <c:pt idx="6">
                  <c:v>56.890459363958001</c:v>
                </c:pt>
                <c:pt idx="7">
                  <c:v>48.809523809524002</c:v>
                </c:pt>
                <c:pt idx="8">
                  <c:v>49.009900990098998</c:v>
                </c:pt>
                <c:pt idx="9">
                  <c:v>43.859649122806999</c:v>
                </c:pt>
              </c:numCache>
            </c:numRef>
          </c:val>
          <c:extLst>
            <c:ext xmlns:c16="http://schemas.microsoft.com/office/drawing/2014/chart" uri="{C3380CC4-5D6E-409C-BE32-E72D297353CC}">
              <c16:uniqueId val="{00000003-C124-4D5D-9CDE-606CE0DF52C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6851189"/>
        <c:axId val="1601702534"/>
      </c:barChart>
      <c:catAx>
        <c:axId val="1406851189"/>
        <c:scaling>
          <c:orientation val="maxMin"/>
        </c:scaling>
        <c:delete val="1"/>
        <c:axPos val="l"/>
        <c:numFmt formatCode="General" sourceLinked="1"/>
        <c:majorTickMark val="in"/>
        <c:minorTickMark val="none"/>
        <c:tickLblPos val="nextTo"/>
        <c:crossAx val="1601702534"/>
        <c:crosses val="autoZero"/>
        <c:auto val="0"/>
        <c:lblAlgn val="ctr"/>
        <c:lblOffset val="100"/>
        <c:tickLblSkip val="1"/>
        <c:noMultiLvlLbl val="0"/>
      </c:catAx>
      <c:valAx>
        <c:axId val="1601702534"/>
        <c:scaling>
          <c:orientation val="minMax"/>
          <c:max val="1"/>
          <c:min val="0"/>
        </c:scaling>
        <c:delete val="1"/>
        <c:axPos val="t"/>
        <c:numFmt formatCode="0%" sourceLinked="1"/>
        <c:majorTickMark val="in"/>
        <c:minorTickMark val="none"/>
        <c:tickLblPos val="nextTo"/>
        <c:crossAx val="14068511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4B2-433C-B70B-37EBAC3CB3F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('Q60.7'!$A$26,'Q60.7'!$A$27:$A$35)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('Q60.7'!$E$25,'Q60.7'!$E$27:$E$35)</c:f>
              <c:numCache>
                <c:formatCode>0.0</c:formatCode>
                <c:ptCount val="10"/>
                <c:pt idx="0" formatCode="General">
                  <c:v>1</c:v>
                </c:pt>
                <c:pt idx="1">
                  <c:v>69.301164725457994</c:v>
                </c:pt>
                <c:pt idx="2">
                  <c:v>66.666666666666998</c:v>
                </c:pt>
                <c:pt idx="3">
                  <c:v>93.877551020408006</c:v>
                </c:pt>
                <c:pt idx="4">
                  <c:v>73.195876288660003</c:v>
                </c:pt>
                <c:pt idx="5">
                  <c:v>83.544303797468004</c:v>
                </c:pt>
                <c:pt idx="6">
                  <c:v>63.604240282686</c:v>
                </c:pt>
                <c:pt idx="7">
                  <c:v>78.571428571428996</c:v>
                </c:pt>
                <c:pt idx="8">
                  <c:v>59.405940594058997</c:v>
                </c:pt>
                <c:pt idx="9">
                  <c:v>66.666666666666998</c:v>
                </c:pt>
              </c:numCache>
            </c:numRef>
          </c:val>
          <c:extLst>
            <c:ext xmlns:c16="http://schemas.microsoft.com/office/drawing/2014/chart" uri="{C3380CC4-5D6E-409C-BE32-E72D297353CC}">
              <c16:uniqueId val="{00000001-54B2-433C-B70B-37EBAC3CB3F6}"/>
            </c:ext>
          </c:extLst>
        </c:ser>
        <c:ser>
          <c:idx val="1"/>
          <c:order val="1"/>
          <c:tx>
            <c:strRef>
              <c:f>'Q60.7'!$F$26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4B2-433C-B70B-37EBAC3CB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('Q60.7'!$A$26,'Q60.7'!$A$27:$A$35)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('Q60.7'!$F$25,'Q60.7'!$F$27:$F$35)</c:f>
              <c:numCache>
                <c:formatCode>0.0</c:formatCode>
                <c:ptCount val="10"/>
                <c:pt idx="0" formatCode="General">
                  <c:v>1</c:v>
                </c:pt>
                <c:pt idx="1">
                  <c:v>30.698835274541999</c:v>
                </c:pt>
                <c:pt idx="2">
                  <c:v>33.333333333333002</c:v>
                </c:pt>
                <c:pt idx="3">
                  <c:v>6.1224489795918</c:v>
                </c:pt>
                <c:pt idx="4">
                  <c:v>26.804123711340001</c:v>
                </c:pt>
                <c:pt idx="5">
                  <c:v>16.455696202532</c:v>
                </c:pt>
                <c:pt idx="6">
                  <c:v>36.395759717314</c:v>
                </c:pt>
                <c:pt idx="7">
                  <c:v>21.428571428571001</c:v>
                </c:pt>
                <c:pt idx="8">
                  <c:v>40.594059405941003</c:v>
                </c:pt>
                <c:pt idx="9">
                  <c:v>33.333333333333002</c:v>
                </c:pt>
              </c:numCache>
            </c:numRef>
          </c:val>
          <c:extLst>
            <c:ext xmlns:c16="http://schemas.microsoft.com/office/drawing/2014/chart" uri="{C3380CC4-5D6E-409C-BE32-E72D297353CC}">
              <c16:uniqueId val="{00000003-54B2-433C-B70B-37EBAC3CB3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7943200"/>
        <c:axId val="783218541"/>
      </c:barChart>
      <c:catAx>
        <c:axId val="1147943200"/>
        <c:scaling>
          <c:orientation val="maxMin"/>
        </c:scaling>
        <c:delete val="1"/>
        <c:axPos val="l"/>
        <c:numFmt formatCode="General" sourceLinked="1"/>
        <c:majorTickMark val="in"/>
        <c:minorTickMark val="none"/>
        <c:tickLblPos val="nextTo"/>
        <c:crossAx val="783218541"/>
        <c:crosses val="autoZero"/>
        <c:auto val="0"/>
        <c:lblAlgn val="ctr"/>
        <c:lblOffset val="100"/>
        <c:tickLblSkip val="1"/>
        <c:noMultiLvlLbl val="0"/>
      </c:catAx>
      <c:valAx>
        <c:axId val="783218541"/>
        <c:scaling>
          <c:orientation val="minMax"/>
          <c:max val="1"/>
          <c:min val="0"/>
        </c:scaling>
        <c:delete val="1"/>
        <c:axPos val="t"/>
        <c:numFmt formatCode="0%" sourceLinked="1"/>
        <c:majorTickMark val="in"/>
        <c:minorTickMark val="none"/>
        <c:tickLblPos val="nextTo"/>
        <c:crossAx val="11479432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BDC-48FC-B7A9-6371F6AE6AD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('Q60.8'!$A$26,'Q60.8'!$A$27:$A$35)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('Q60.8'!$E$25,'Q60.8'!$E$27:$E$35)</c:f>
              <c:numCache>
                <c:formatCode>0.0</c:formatCode>
                <c:ptCount val="10"/>
                <c:pt idx="0" formatCode="General">
                  <c:v>1</c:v>
                </c:pt>
                <c:pt idx="1">
                  <c:v>81.946755407653995</c:v>
                </c:pt>
                <c:pt idx="2">
                  <c:v>71.428571428571004</c:v>
                </c:pt>
                <c:pt idx="3">
                  <c:v>89.795918367346999</c:v>
                </c:pt>
                <c:pt idx="4">
                  <c:v>79.381443298969003</c:v>
                </c:pt>
                <c:pt idx="5">
                  <c:v>86.075949367088995</c:v>
                </c:pt>
                <c:pt idx="6">
                  <c:v>81.272084805654004</c:v>
                </c:pt>
                <c:pt idx="7">
                  <c:v>88.095238095238003</c:v>
                </c:pt>
                <c:pt idx="8">
                  <c:v>80.198019801979996</c:v>
                </c:pt>
                <c:pt idx="9">
                  <c:v>71.929824561404004</c:v>
                </c:pt>
              </c:numCache>
            </c:numRef>
          </c:val>
          <c:extLst>
            <c:ext xmlns:c16="http://schemas.microsoft.com/office/drawing/2014/chart" uri="{C3380CC4-5D6E-409C-BE32-E72D297353CC}">
              <c16:uniqueId val="{00000001-5BDC-48FC-B7A9-6371F6AE6ADA}"/>
            </c:ext>
          </c:extLst>
        </c:ser>
        <c:ser>
          <c:idx val="1"/>
          <c:order val="1"/>
          <c:tx>
            <c:strRef>
              <c:f>'Q60.8'!$F$26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BDC-48FC-B7A9-6371F6AE6AD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('Q60.8'!$A$26,'Q60.8'!$A$27:$A$35)</c:f>
              <c:strCache>
                <c:ptCount val="10"/>
                <c:pt idx="1">
                  <c:v>全体(n=1202)</c:v>
                </c:pt>
                <c:pt idx="2">
                  <c:v>男性20代(n=21)</c:v>
                </c:pt>
                <c:pt idx="3">
                  <c:v>女性20代(n=98)</c:v>
                </c:pt>
                <c:pt idx="4">
                  <c:v>男性30代(n=97)</c:v>
                </c:pt>
                <c:pt idx="5">
                  <c:v>女性30代(n=158)</c:v>
                </c:pt>
                <c:pt idx="6">
                  <c:v>男性40代(n=283)</c:v>
                </c:pt>
                <c:pt idx="7">
                  <c:v>女性40代(n=84)</c:v>
                </c:pt>
                <c:pt idx="8">
                  <c:v>男性50代(n=404)</c:v>
                </c:pt>
                <c:pt idx="9">
                  <c:v>女性50代(n=57)</c:v>
                </c:pt>
              </c:strCache>
            </c:strRef>
          </c:cat>
          <c:val>
            <c:numRef>
              <c:f>('Q60.8'!$F$25,'Q60.8'!$F$27:$F$35)</c:f>
              <c:numCache>
                <c:formatCode>0.0</c:formatCode>
                <c:ptCount val="10"/>
                <c:pt idx="0" formatCode="General">
                  <c:v>1</c:v>
                </c:pt>
                <c:pt idx="1">
                  <c:v>18.053244592346001</c:v>
                </c:pt>
                <c:pt idx="2">
                  <c:v>28.571428571428999</c:v>
                </c:pt>
                <c:pt idx="3">
                  <c:v>10.204081632653001</c:v>
                </c:pt>
                <c:pt idx="4">
                  <c:v>20.618556701031</c:v>
                </c:pt>
                <c:pt idx="5">
                  <c:v>13.924050632910999</c:v>
                </c:pt>
                <c:pt idx="6">
                  <c:v>18.727915194346</c:v>
                </c:pt>
                <c:pt idx="7">
                  <c:v>11.904761904761999</c:v>
                </c:pt>
                <c:pt idx="8">
                  <c:v>19.801980198020001</c:v>
                </c:pt>
                <c:pt idx="9">
                  <c:v>28.070175438595999</c:v>
                </c:pt>
              </c:numCache>
            </c:numRef>
          </c:val>
          <c:extLst>
            <c:ext xmlns:c16="http://schemas.microsoft.com/office/drawing/2014/chart" uri="{C3380CC4-5D6E-409C-BE32-E72D297353CC}">
              <c16:uniqueId val="{00000003-5BDC-48FC-B7A9-6371F6AE6AD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24736957"/>
        <c:axId val="880908391"/>
      </c:barChart>
      <c:catAx>
        <c:axId val="724736957"/>
        <c:scaling>
          <c:orientation val="maxMin"/>
        </c:scaling>
        <c:delete val="1"/>
        <c:axPos val="l"/>
        <c:numFmt formatCode="General" sourceLinked="1"/>
        <c:majorTickMark val="in"/>
        <c:minorTickMark val="none"/>
        <c:tickLblPos val="nextTo"/>
        <c:crossAx val="880908391"/>
        <c:crosses val="autoZero"/>
        <c:auto val="0"/>
        <c:lblAlgn val="ctr"/>
        <c:lblOffset val="100"/>
        <c:tickLblSkip val="1"/>
        <c:noMultiLvlLbl val="0"/>
      </c:catAx>
      <c:valAx>
        <c:axId val="880908391"/>
        <c:scaling>
          <c:orientation val="minMax"/>
          <c:max val="1"/>
          <c:min val="0"/>
        </c:scaling>
        <c:delete val="1"/>
        <c:axPos val="t"/>
        <c:numFmt formatCode="0%" sourceLinked="1"/>
        <c:majorTickMark val="in"/>
        <c:minorTickMark val="none"/>
        <c:tickLblPos val="nextTo"/>
        <c:crossAx val="7247369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'Q60.9'!$E$26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3EA-4861-A391-B21AF2D4BDDC}"/>
                </c:ext>
              </c:extLst>
            </c:dLbl>
            <c:dLbl>
              <c:idx val="2"/>
              <c:delete val="1"/>
              <c:extLst>
                <c:ext xmlns:c15="http://schemas.microsoft.com/office/drawing/2012/chart" uri="{CE6537A1-D6FC-4f65-9D91-7224C49458BB}"/>
                <c:ext xmlns:c16="http://schemas.microsoft.com/office/drawing/2014/chart" uri="{C3380CC4-5D6E-409C-BE32-E72D297353CC}">
                  <c16:uniqueId val="{00000001-83EA-4861-A391-B21AF2D4BDD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('Q60.9'!$A$26,'Q60.9'!$A$27:$A$35)</c:f>
              <c:strCache>
                <c:ptCount val="10"/>
                <c:pt idx="1">
                  <c:v>全体(n=250)</c:v>
                </c:pt>
                <c:pt idx="2">
                  <c:v>男性20代(n=3)</c:v>
                </c:pt>
                <c:pt idx="3">
                  <c:v>女性20代(n=7)</c:v>
                </c:pt>
                <c:pt idx="4">
                  <c:v>男性30代(n=16)</c:v>
                </c:pt>
                <c:pt idx="5">
                  <c:v>女性30代(n=24)</c:v>
                </c:pt>
                <c:pt idx="6">
                  <c:v>男性40代(n=56)</c:v>
                </c:pt>
                <c:pt idx="7">
                  <c:v>女性40代(n=19)</c:v>
                </c:pt>
                <c:pt idx="8">
                  <c:v>男性50代(n=108)</c:v>
                </c:pt>
                <c:pt idx="9">
                  <c:v>女性50代(n=17)</c:v>
                </c:pt>
              </c:strCache>
            </c:strRef>
          </c:cat>
          <c:val>
            <c:numRef>
              <c:f>('Q60.9'!$E$25,'Q60.9'!$E$27:$E$35)</c:f>
              <c:numCache>
                <c:formatCode>0.0</c:formatCode>
                <c:ptCount val="10"/>
                <c:pt idx="0" formatCode="General">
                  <c:v>1</c:v>
                </c:pt>
                <c:pt idx="1">
                  <c:v>22.8</c:v>
                </c:pt>
                <c:pt idx="2">
                  <c:v>0</c:v>
                </c:pt>
                <c:pt idx="3">
                  <c:v>28.571428571428999</c:v>
                </c:pt>
                <c:pt idx="4">
                  <c:v>37.5</c:v>
                </c:pt>
                <c:pt idx="5">
                  <c:v>8.3333333333333002</c:v>
                </c:pt>
                <c:pt idx="6">
                  <c:v>12.5</c:v>
                </c:pt>
                <c:pt idx="7">
                  <c:v>26.315789473683999</c:v>
                </c:pt>
                <c:pt idx="8">
                  <c:v>26.851851851852</c:v>
                </c:pt>
                <c:pt idx="9">
                  <c:v>35.294117647058997</c:v>
                </c:pt>
              </c:numCache>
            </c:numRef>
          </c:val>
          <c:extLst>
            <c:ext xmlns:c16="http://schemas.microsoft.com/office/drawing/2014/chart" uri="{C3380CC4-5D6E-409C-BE32-E72D297353CC}">
              <c16:uniqueId val="{00000002-83EA-4861-A391-B21AF2D4BDDC}"/>
            </c:ext>
          </c:extLst>
        </c:ser>
        <c:ser>
          <c:idx val="1"/>
          <c:order val="1"/>
          <c:tx>
            <c:strRef>
              <c:f>'Q60.9'!$F$26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3EA-4861-A391-B21AF2D4BD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('Q60.9'!$A$26,'Q60.9'!$A$27:$A$35)</c:f>
              <c:strCache>
                <c:ptCount val="10"/>
                <c:pt idx="1">
                  <c:v>全体(n=250)</c:v>
                </c:pt>
                <c:pt idx="2">
                  <c:v>男性20代(n=3)</c:v>
                </c:pt>
                <c:pt idx="3">
                  <c:v>女性20代(n=7)</c:v>
                </c:pt>
                <c:pt idx="4">
                  <c:v>男性30代(n=16)</c:v>
                </c:pt>
                <c:pt idx="5">
                  <c:v>女性30代(n=24)</c:v>
                </c:pt>
                <c:pt idx="6">
                  <c:v>男性40代(n=56)</c:v>
                </c:pt>
                <c:pt idx="7">
                  <c:v>女性40代(n=19)</c:v>
                </c:pt>
                <c:pt idx="8">
                  <c:v>男性50代(n=108)</c:v>
                </c:pt>
                <c:pt idx="9">
                  <c:v>女性50代(n=17)</c:v>
                </c:pt>
              </c:strCache>
            </c:strRef>
          </c:cat>
          <c:val>
            <c:numRef>
              <c:f>('Q60.9'!$F$25,'Q60.9'!$F$27:$F$35)</c:f>
              <c:numCache>
                <c:formatCode>0.0</c:formatCode>
                <c:ptCount val="10"/>
                <c:pt idx="0" formatCode="General">
                  <c:v>1</c:v>
                </c:pt>
                <c:pt idx="1">
                  <c:v>77.2</c:v>
                </c:pt>
                <c:pt idx="2">
                  <c:v>100</c:v>
                </c:pt>
                <c:pt idx="3">
                  <c:v>71.428571428571004</c:v>
                </c:pt>
                <c:pt idx="4">
                  <c:v>62.5</c:v>
                </c:pt>
                <c:pt idx="5">
                  <c:v>91.666666666666998</c:v>
                </c:pt>
                <c:pt idx="6">
                  <c:v>87.5</c:v>
                </c:pt>
                <c:pt idx="7">
                  <c:v>73.684210526315994</c:v>
                </c:pt>
                <c:pt idx="8">
                  <c:v>73.148148148147996</c:v>
                </c:pt>
                <c:pt idx="9">
                  <c:v>64.705882352941003</c:v>
                </c:pt>
              </c:numCache>
            </c:numRef>
          </c:val>
          <c:extLst>
            <c:ext xmlns:c16="http://schemas.microsoft.com/office/drawing/2014/chart" uri="{C3380CC4-5D6E-409C-BE32-E72D297353CC}">
              <c16:uniqueId val="{00000004-83EA-4861-A391-B21AF2D4BD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3667566"/>
        <c:axId val="1221433900"/>
      </c:barChart>
      <c:catAx>
        <c:axId val="293667566"/>
        <c:scaling>
          <c:orientation val="maxMin"/>
        </c:scaling>
        <c:delete val="1"/>
        <c:axPos val="l"/>
        <c:numFmt formatCode="General" sourceLinked="1"/>
        <c:majorTickMark val="in"/>
        <c:minorTickMark val="none"/>
        <c:tickLblPos val="nextTo"/>
        <c:crossAx val="1221433900"/>
        <c:crosses val="autoZero"/>
        <c:auto val="0"/>
        <c:lblAlgn val="ctr"/>
        <c:lblOffset val="100"/>
        <c:tickLblSkip val="1"/>
        <c:noMultiLvlLbl val="0"/>
      </c:catAx>
      <c:valAx>
        <c:axId val="1221433900"/>
        <c:scaling>
          <c:orientation val="minMax"/>
          <c:max val="1"/>
          <c:min val="0"/>
        </c:scaling>
        <c:delete val="1"/>
        <c:axPos val="t"/>
        <c:numFmt formatCode="0%" sourceLinked="1"/>
        <c:majorTickMark val="in"/>
        <c:minorTickMark val="none"/>
        <c:tickLblPos val="nextTo"/>
        <c:crossAx val="2936675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'Q61'!$E$26</c:f>
              <c:strCache>
                <c:ptCount val="1"/>
                <c:pt idx="0">
                  <c:v>可能性があると思う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EC7-4A11-8E93-91690452530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('Q61'!$E$25,'Q61'!$E$27:$E$35)</c:f>
              <c:numCache>
                <c:formatCode>0.0</c:formatCode>
                <c:ptCount val="10"/>
                <c:pt idx="0" formatCode="General">
                  <c:v>1</c:v>
                </c:pt>
                <c:pt idx="1">
                  <c:v>39.099610067352003</c:v>
                </c:pt>
                <c:pt idx="2">
                  <c:v>64.772727272726996</c:v>
                </c:pt>
                <c:pt idx="3">
                  <c:v>62.121212121211997</c:v>
                </c:pt>
                <c:pt idx="4">
                  <c:v>70.860927152317998</c:v>
                </c:pt>
                <c:pt idx="5">
                  <c:v>51.873198847262003</c:v>
                </c:pt>
                <c:pt idx="6">
                  <c:v>42.461538461537998</c:v>
                </c:pt>
                <c:pt idx="7">
                  <c:v>32.663316582915002</c:v>
                </c:pt>
                <c:pt idx="8">
                  <c:v>11.904761904761999</c:v>
                </c:pt>
                <c:pt idx="9">
                  <c:v>10.280373831776</c:v>
                </c:pt>
              </c:numCache>
            </c:numRef>
          </c:val>
          <c:extLst>
            <c:ext xmlns:c16="http://schemas.microsoft.com/office/drawing/2014/chart" uri="{C3380CC4-5D6E-409C-BE32-E72D297353CC}">
              <c16:uniqueId val="{00000001-6EC7-4A11-8E93-916904525303}"/>
            </c:ext>
          </c:extLst>
        </c:ser>
        <c:ser>
          <c:idx val="1"/>
          <c:order val="1"/>
          <c:tx>
            <c:strRef>
              <c:f>'Q61'!$F$26</c:f>
              <c:strCache>
                <c:ptCount val="1"/>
                <c:pt idx="0">
                  <c:v>制度上、なれない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EC7-4A11-8E93-9169045253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('Q61'!$F$25,'Q61'!$F$27:$F$35)</c:f>
              <c:numCache>
                <c:formatCode>0.0</c:formatCode>
                <c:ptCount val="10"/>
                <c:pt idx="0" formatCode="General">
                  <c:v>1</c:v>
                </c:pt>
                <c:pt idx="1">
                  <c:v>7.3023750443104998</c:v>
                </c:pt>
                <c:pt idx="2">
                  <c:v>4.5454545454544997</c:v>
                </c:pt>
                <c:pt idx="3">
                  <c:v>7.2727272727273</c:v>
                </c:pt>
                <c:pt idx="4">
                  <c:v>4.9668874172184996</c:v>
                </c:pt>
                <c:pt idx="5">
                  <c:v>6.0518731988473</c:v>
                </c:pt>
                <c:pt idx="6">
                  <c:v>6.6153846153845999</c:v>
                </c:pt>
                <c:pt idx="7">
                  <c:v>4.5226130653265999</c:v>
                </c:pt>
                <c:pt idx="8">
                  <c:v>9.7744360902255991</c:v>
                </c:pt>
                <c:pt idx="9">
                  <c:v>11.214953271028</c:v>
                </c:pt>
              </c:numCache>
            </c:numRef>
          </c:val>
          <c:extLst>
            <c:ext xmlns:c16="http://schemas.microsoft.com/office/drawing/2014/chart" uri="{C3380CC4-5D6E-409C-BE32-E72D297353CC}">
              <c16:uniqueId val="{00000003-6EC7-4A11-8E93-916904525303}"/>
            </c:ext>
          </c:extLst>
        </c:ser>
        <c:ser>
          <c:idx val="2"/>
          <c:order val="2"/>
          <c:tx>
            <c:strRef>
              <c:f>'Q61'!$G$26</c:f>
              <c:strCache>
                <c:ptCount val="1"/>
                <c:pt idx="0">
                  <c:v>自分の職種やコースには
前例がない・少ないので
可能性がないと思う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5806715337053456"/>
                      <c:h val="7.0350727117194187E-2"/>
                    </c:manualLayout>
                  </c15:layout>
                </c:ext>
                <c:ext xmlns:c16="http://schemas.microsoft.com/office/drawing/2014/chart" uri="{C3380CC4-5D6E-409C-BE32-E72D297353CC}">
                  <c16:uniqueId val="{00000004-6EC7-4A11-8E93-9169045253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('Q61'!$G$25,'Q61'!$G$27:$G$35)</c:f>
              <c:numCache>
                <c:formatCode>0.0</c:formatCode>
                <c:ptCount val="10"/>
                <c:pt idx="0" formatCode="General">
                  <c:v>1</c:v>
                </c:pt>
                <c:pt idx="1">
                  <c:v>9.0747961715703997</c:v>
                </c:pt>
                <c:pt idx="2">
                  <c:v>20.454545454544999</c:v>
                </c:pt>
                <c:pt idx="3">
                  <c:v>13.333333333333</c:v>
                </c:pt>
                <c:pt idx="4">
                  <c:v>9.9337748344371004</c:v>
                </c:pt>
                <c:pt idx="5">
                  <c:v>12.391930835735</c:v>
                </c:pt>
                <c:pt idx="6">
                  <c:v>7.5384615384615001</c:v>
                </c:pt>
                <c:pt idx="7">
                  <c:v>13.065326633166</c:v>
                </c:pt>
                <c:pt idx="8">
                  <c:v>5.1378446115288003</c:v>
                </c:pt>
                <c:pt idx="9">
                  <c:v>4.6728971962617001</c:v>
                </c:pt>
              </c:numCache>
            </c:numRef>
          </c:val>
          <c:extLst>
            <c:ext xmlns:c16="http://schemas.microsoft.com/office/drawing/2014/chart" uri="{C3380CC4-5D6E-409C-BE32-E72D297353CC}">
              <c16:uniqueId val="{00000005-6EC7-4A11-8E93-916904525303}"/>
            </c:ext>
          </c:extLst>
        </c:ser>
        <c:ser>
          <c:idx val="3"/>
          <c:order val="3"/>
          <c:tx>
            <c:strRef>
              <c:f>'Q61'!$H$26</c:f>
              <c:strCache>
                <c:ptCount val="1"/>
                <c:pt idx="0">
                  <c:v>育児や介護などをしている 
場合前例がない・少ないので
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409904644272408"/>
                      <c:h val="8.8417450812660392E-2"/>
                    </c:manualLayout>
                  </c15:layout>
                </c:ext>
                <c:ext xmlns:c16="http://schemas.microsoft.com/office/drawing/2014/chart" uri="{C3380CC4-5D6E-409C-BE32-E72D297353CC}">
                  <c16:uniqueId val="{00000006-6EC7-4A11-8E93-916904525303}"/>
                </c:ext>
              </c:extLst>
            </c:dLbl>
            <c:dLbl>
              <c:idx val="8"/>
              <c:delete val="1"/>
              <c:extLst>
                <c:ext xmlns:c15="http://schemas.microsoft.com/office/drawing/2012/chart" uri="{CE6537A1-D6FC-4f65-9D91-7224C49458BB}"/>
                <c:ext xmlns:c16="http://schemas.microsoft.com/office/drawing/2014/chart" uri="{C3380CC4-5D6E-409C-BE32-E72D297353CC}">
                  <c16:uniqueId val="{00000007-6EC7-4A11-8E93-916904525303}"/>
                </c:ext>
              </c:extLst>
            </c:dLbl>
            <c:dLbl>
              <c:idx val="9"/>
              <c:delete val="1"/>
              <c:extLst>
                <c:ext xmlns:c15="http://schemas.microsoft.com/office/drawing/2012/chart" uri="{CE6537A1-D6FC-4f65-9D91-7224C49458BB}"/>
                <c:ext xmlns:c16="http://schemas.microsoft.com/office/drawing/2014/chart" uri="{C3380CC4-5D6E-409C-BE32-E72D297353CC}">
                  <c16:uniqueId val="{00000008-6EC7-4A11-8E93-9169045253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('Q61'!$H$25,'Q61'!$H$27:$H$35)</c:f>
              <c:numCache>
                <c:formatCode>0.0</c:formatCode>
                <c:ptCount val="10"/>
                <c:pt idx="0" formatCode="General">
                  <c:v>1</c:v>
                </c:pt>
                <c:pt idx="1">
                  <c:v>5.4236086494151001</c:v>
                </c:pt>
                <c:pt idx="2">
                  <c:v>3.4090909090908998</c:v>
                </c:pt>
                <c:pt idx="3">
                  <c:v>9.0909090909091006</c:v>
                </c:pt>
                <c:pt idx="4">
                  <c:v>3.9735099337748001</c:v>
                </c:pt>
                <c:pt idx="5">
                  <c:v>14.985590778098</c:v>
                </c:pt>
                <c:pt idx="6">
                  <c:v>2.4615384615384999</c:v>
                </c:pt>
                <c:pt idx="7">
                  <c:v>12.562814070351999</c:v>
                </c:pt>
                <c:pt idx="8">
                  <c:v>1.8796992481203001</c:v>
                </c:pt>
                <c:pt idx="9">
                  <c:v>0</c:v>
                </c:pt>
              </c:numCache>
            </c:numRef>
          </c:val>
          <c:extLst>
            <c:ext xmlns:c16="http://schemas.microsoft.com/office/drawing/2014/chart" uri="{C3380CC4-5D6E-409C-BE32-E72D297353CC}">
              <c16:uniqueId val="{00000009-6EC7-4A11-8E93-916904525303}"/>
            </c:ext>
          </c:extLst>
        </c:ser>
        <c:ser>
          <c:idx val="4"/>
          <c:order val="4"/>
          <c:tx>
            <c:strRef>
              <c:f>'Q61'!$I$26</c:f>
              <c:strCache>
                <c:ptCount val="1"/>
                <c:pt idx="0">
                  <c:v>年齢が高いので、
可能性がないと思う</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4440709617180206"/>
                      <c:h val="7.3772455089820346E-2"/>
                    </c:manualLayout>
                  </c15:layout>
                </c:ext>
                <c:ext xmlns:c16="http://schemas.microsoft.com/office/drawing/2014/chart" uri="{C3380CC4-5D6E-409C-BE32-E72D297353CC}">
                  <c16:uniqueId val="{0000000A-6EC7-4A11-8E93-9169045253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('Q61'!$I$25,'Q61'!$I$27:$I$35)</c:f>
              <c:numCache>
                <c:formatCode>0.0</c:formatCode>
                <c:ptCount val="10"/>
                <c:pt idx="0" formatCode="General">
                  <c:v>1</c:v>
                </c:pt>
                <c:pt idx="1">
                  <c:v>33.569656150301</c:v>
                </c:pt>
                <c:pt idx="2">
                  <c:v>4.5454545454544997</c:v>
                </c:pt>
                <c:pt idx="3">
                  <c:v>2.1212121212120998</c:v>
                </c:pt>
                <c:pt idx="4">
                  <c:v>6.9536423841059998</c:v>
                </c:pt>
                <c:pt idx="5">
                  <c:v>5.4755043227666</c:v>
                </c:pt>
                <c:pt idx="6">
                  <c:v>35.076923076923002</c:v>
                </c:pt>
                <c:pt idx="7">
                  <c:v>27.135678391959999</c:v>
                </c:pt>
                <c:pt idx="8">
                  <c:v>67.919799498746997</c:v>
                </c:pt>
                <c:pt idx="9">
                  <c:v>67.289719626167994</c:v>
                </c:pt>
              </c:numCache>
            </c:numRef>
          </c:val>
          <c:extLst>
            <c:ext xmlns:c16="http://schemas.microsoft.com/office/drawing/2014/chart" uri="{C3380CC4-5D6E-409C-BE32-E72D297353CC}">
              <c16:uniqueId val="{0000000B-6EC7-4A11-8E93-916904525303}"/>
            </c:ext>
          </c:extLst>
        </c:ser>
        <c:ser>
          <c:idx val="5"/>
          <c:order val="5"/>
          <c:tx>
            <c:strRef>
              <c:f>'Q61'!$J$26</c:f>
              <c:strCache>
                <c:ptCount val="1"/>
                <c:pt idx="0">
                  <c:v>その他の理由で、
可能性がないと思う</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581325863678805"/>
                      <c:h val="6.6928999144568013E-2"/>
                    </c:manualLayout>
                  </c15:layout>
                </c:ext>
                <c:ext xmlns:c16="http://schemas.microsoft.com/office/drawing/2014/chart" uri="{C3380CC4-5D6E-409C-BE32-E72D297353CC}">
                  <c16:uniqueId val="{0000000C-6EC7-4A11-8E93-91690452530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('Q61'!$A$26,'Q61'!$A$27:$A$35)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('Q61'!$J$25,'Q61'!$J$27:$J$35)</c:f>
              <c:numCache>
                <c:formatCode>0.0</c:formatCode>
                <c:ptCount val="10"/>
                <c:pt idx="0" formatCode="General">
                  <c:v>1</c:v>
                </c:pt>
                <c:pt idx="1">
                  <c:v>5.5299539170507002</c:v>
                </c:pt>
                <c:pt idx="2">
                  <c:v>2.2727272727273</c:v>
                </c:pt>
                <c:pt idx="3">
                  <c:v>6.0606060606060996</c:v>
                </c:pt>
                <c:pt idx="4">
                  <c:v>3.3112582781456998</c:v>
                </c:pt>
                <c:pt idx="5">
                  <c:v>9.2219020172911002</c:v>
                </c:pt>
                <c:pt idx="6">
                  <c:v>5.8461538461537996</c:v>
                </c:pt>
                <c:pt idx="7">
                  <c:v>10.050251256280999</c:v>
                </c:pt>
                <c:pt idx="8">
                  <c:v>3.3834586466165</c:v>
                </c:pt>
                <c:pt idx="9">
                  <c:v>6.5420560747663998</c:v>
                </c:pt>
              </c:numCache>
            </c:numRef>
          </c:val>
          <c:extLst>
            <c:ext xmlns:c16="http://schemas.microsoft.com/office/drawing/2014/chart" uri="{C3380CC4-5D6E-409C-BE32-E72D297353CC}">
              <c16:uniqueId val="{0000000D-6EC7-4A11-8E93-91690452530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8397435"/>
        <c:axId val="1332208607"/>
      </c:barChart>
      <c:catAx>
        <c:axId val="1998397435"/>
        <c:scaling>
          <c:orientation val="maxMin"/>
        </c:scaling>
        <c:delete val="1"/>
        <c:axPos val="l"/>
        <c:numFmt formatCode="General" sourceLinked="1"/>
        <c:majorTickMark val="in"/>
        <c:minorTickMark val="none"/>
        <c:tickLblPos val="nextTo"/>
        <c:crossAx val="1332208607"/>
        <c:crosses val="autoZero"/>
        <c:auto val="0"/>
        <c:lblAlgn val="ctr"/>
        <c:lblOffset val="100"/>
        <c:tickLblSkip val="1"/>
        <c:noMultiLvlLbl val="0"/>
      </c:catAx>
      <c:valAx>
        <c:axId val="1332208607"/>
        <c:scaling>
          <c:orientation val="minMax"/>
          <c:max val="1"/>
          <c:min val="0"/>
        </c:scaling>
        <c:delete val="1"/>
        <c:axPos val="t"/>
        <c:numFmt formatCode="0%" sourceLinked="1"/>
        <c:majorTickMark val="in"/>
        <c:minorTickMark val="none"/>
        <c:tickLblPos val="nextTo"/>
        <c:crossAx val="19983974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'Q62'!$E$26</c:f>
              <c:strCache>
                <c:ptCount val="1"/>
                <c:pt idx="0">
                  <c:v>管理職になりたい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65-4273-AAF8-1A2DF6ED2D5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('Q62'!$E$25,'Q62'!$E$27:$E$35)</c:f>
              <c:numCache>
                <c:formatCode>0.0</c:formatCode>
                <c:ptCount val="10"/>
                <c:pt idx="0" formatCode="General">
                  <c:v>1</c:v>
                </c:pt>
                <c:pt idx="1">
                  <c:v>6.8769939737682</c:v>
                </c:pt>
                <c:pt idx="2">
                  <c:v>11.363636363635999</c:v>
                </c:pt>
                <c:pt idx="3">
                  <c:v>9.0909090909091006</c:v>
                </c:pt>
                <c:pt idx="4">
                  <c:v>12.582781456954001</c:v>
                </c:pt>
                <c:pt idx="5">
                  <c:v>7.4927953890490002</c:v>
                </c:pt>
                <c:pt idx="6">
                  <c:v>7.2307692307691998</c:v>
                </c:pt>
                <c:pt idx="7">
                  <c:v>3.5175879396985001</c:v>
                </c:pt>
                <c:pt idx="8">
                  <c:v>3.3834586466165</c:v>
                </c:pt>
                <c:pt idx="9">
                  <c:v>8.4112149532709992</c:v>
                </c:pt>
              </c:numCache>
            </c:numRef>
          </c:val>
          <c:extLst>
            <c:ext xmlns:c16="http://schemas.microsoft.com/office/drawing/2014/chart" uri="{C3380CC4-5D6E-409C-BE32-E72D297353CC}">
              <c16:uniqueId val="{00000001-6965-4273-AAF8-1A2DF6ED2D55}"/>
            </c:ext>
          </c:extLst>
        </c:ser>
        <c:ser>
          <c:idx val="1"/>
          <c:order val="1"/>
          <c:tx>
            <c:strRef>
              <c:f>'Q62'!$F$26</c:f>
              <c:strCache>
                <c:ptCount val="1"/>
                <c:pt idx="0">
                  <c:v>管理職に推薦されればなりたい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65-4273-AAF8-1A2DF6ED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('Q62'!$F$25,'Q62'!$F$27:$F$35)</c:f>
              <c:numCache>
                <c:formatCode>0.0</c:formatCode>
                <c:ptCount val="10"/>
                <c:pt idx="0" formatCode="General">
                  <c:v>1</c:v>
                </c:pt>
                <c:pt idx="1">
                  <c:v>20.028358738036001</c:v>
                </c:pt>
                <c:pt idx="2">
                  <c:v>23.863636363636001</c:v>
                </c:pt>
                <c:pt idx="3">
                  <c:v>23.636363636363999</c:v>
                </c:pt>
                <c:pt idx="4">
                  <c:v>29.801324503311001</c:v>
                </c:pt>
                <c:pt idx="5">
                  <c:v>17.867435158500999</c:v>
                </c:pt>
                <c:pt idx="6">
                  <c:v>22</c:v>
                </c:pt>
                <c:pt idx="7">
                  <c:v>22.613065326632999</c:v>
                </c:pt>
                <c:pt idx="8">
                  <c:v>13.784461152882001</c:v>
                </c:pt>
                <c:pt idx="9">
                  <c:v>14.953271028036999</c:v>
                </c:pt>
              </c:numCache>
            </c:numRef>
          </c:val>
          <c:extLst>
            <c:ext xmlns:c16="http://schemas.microsoft.com/office/drawing/2014/chart" uri="{C3380CC4-5D6E-409C-BE32-E72D297353CC}">
              <c16:uniqueId val="{00000003-6965-4273-AAF8-1A2DF6ED2D55}"/>
            </c:ext>
          </c:extLst>
        </c:ser>
        <c:ser>
          <c:idx val="2"/>
          <c:order val="2"/>
          <c:tx>
            <c:strRef>
              <c:f>'Q62'!$G$26</c:f>
              <c:strCache>
                <c:ptCount val="1"/>
                <c:pt idx="0">
                  <c:v>管理職にはなりたくない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65-4273-AAF8-1A2DF6ED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('Q62'!$G$25,'Q62'!$G$27:$G$35)</c:f>
              <c:numCache>
                <c:formatCode>0.0</c:formatCode>
                <c:ptCount val="10"/>
                <c:pt idx="0" formatCode="General">
                  <c:v>1</c:v>
                </c:pt>
                <c:pt idx="1">
                  <c:v>60.191421481744001</c:v>
                </c:pt>
                <c:pt idx="2">
                  <c:v>48.863636363635997</c:v>
                </c:pt>
                <c:pt idx="3">
                  <c:v>49.393939393939</c:v>
                </c:pt>
                <c:pt idx="4">
                  <c:v>47.682119205298001</c:v>
                </c:pt>
                <c:pt idx="5">
                  <c:v>62.824207492794997</c:v>
                </c:pt>
                <c:pt idx="6">
                  <c:v>59.692307692307999</c:v>
                </c:pt>
                <c:pt idx="7">
                  <c:v>65.326633165828994</c:v>
                </c:pt>
                <c:pt idx="8">
                  <c:v>68.922305764411007</c:v>
                </c:pt>
                <c:pt idx="9">
                  <c:v>57.943925233644997</c:v>
                </c:pt>
              </c:numCache>
            </c:numRef>
          </c:val>
          <c:extLst>
            <c:ext xmlns:c16="http://schemas.microsoft.com/office/drawing/2014/chart" uri="{C3380CC4-5D6E-409C-BE32-E72D297353CC}">
              <c16:uniqueId val="{00000005-6965-4273-AAF8-1A2DF6ED2D55}"/>
            </c:ext>
          </c:extLst>
        </c:ser>
        <c:ser>
          <c:idx val="3"/>
          <c:order val="3"/>
          <c:tx>
            <c:strRef>
              <c:f>'Q62'!$H$26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65-4273-AAF8-1A2DF6ED2D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('Q62'!$A$26,'Q62'!$A$27:$A$35)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('Q62'!$H$25,'Q62'!$H$27:$H$35)</c:f>
              <c:numCache>
                <c:formatCode>0.0</c:formatCode>
                <c:ptCount val="10"/>
                <c:pt idx="0" formatCode="General">
                  <c:v>1</c:v>
                </c:pt>
                <c:pt idx="1">
                  <c:v>12.903225806451999</c:v>
                </c:pt>
                <c:pt idx="2">
                  <c:v>15.909090909091001</c:v>
                </c:pt>
                <c:pt idx="3">
                  <c:v>17.878787878788</c:v>
                </c:pt>
                <c:pt idx="4">
                  <c:v>9.9337748344371004</c:v>
                </c:pt>
                <c:pt idx="5">
                  <c:v>11.815561959654</c:v>
                </c:pt>
                <c:pt idx="6">
                  <c:v>11.076923076923</c:v>
                </c:pt>
                <c:pt idx="7">
                  <c:v>8.5427135678392006</c:v>
                </c:pt>
                <c:pt idx="8">
                  <c:v>13.90977443609</c:v>
                </c:pt>
                <c:pt idx="9">
                  <c:v>18.691588785046999</c:v>
                </c:pt>
              </c:numCache>
            </c:numRef>
          </c:val>
          <c:extLst>
            <c:ext xmlns:c16="http://schemas.microsoft.com/office/drawing/2014/chart" uri="{C3380CC4-5D6E-409C-BE32-E72D297353CC}">
              <c16:uniqueId val="{00000007-6965-4273-AAF8-1A2DF6ED2D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9664175"/>
        <c:axId val="1926296244"/>
      </c:barChart>
      <c:catAx>
        <c:axId val="1449664175"/>
        <c:scaling>
          <c:orientation val="maxMin"/>
        </c:scaling>
        <c:delete val="1"/>
        <c:axPos val="l"/>
        <c:numFmt formatCode="General" sourceLinked="1"/>
        <c:majorTickMark val="in"/>
        <c:minorTickMark val="none"/>
        <c:tickLblPos val="nextTo"/>
        <c:crossAx val="1926296244"/>
        <c:crosses val="autoZero"/>
        <c:auto val="0"/>
        <c:lblAlgn val="ctr"/>
        <c:lblOffset val="100"/>
        <c:tickLblSkip val="1"/>
        <c:noMultiLvlLbl val="0"/>
      </c:catAx>
      <c:valAx>
        <c:axId val="1926296244"/>
        <c:scaling>
          <c:orientation val="minMax"/>
          <c:max val="1"/>
          <c:min val="0"/>
        </c:scaling>
        <c:delete val="1"/>
        <c:axPos val="t"/>
        <c:numFmt formatCode="0%" sourceLinked="1"/>
        <c:majorTickMark val="in"/>
        <c:minorTickMark val="none"/>
        <c:tickLblPos val="nextTo"/>
        <c:crossAx val="14496641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AE3-434D-B8A8-95EA156BA1F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('Q63.1'!$A$26,'Q63.1'!$A$27:$A$35)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('Q63.1'!$E$25,'Q63.1'!$E$27:$E$35)</c:f>
              <c:numCache>
                <c:formatCode>0.0</c:formatCode>
                <c:ptCount val="10"/>
                <c:pt idx="0" formatCode="General">
                  <c:v>1</c:v>
                </c:pt>
                <c:pt idx="1">
                  <c:v>81.507656065960006</c:v>
                </c:pt>
                <c:pt idx="2">
                  <c:v>83.720930232558004</c:v>
                </c:pt>
                <c:pt idx="3">
                  <c:v>92.024539877300995</c:v>
                </c:pt>
                <c:pt idx="4">
                  <c:v>88.194444444444002</c:v>
                </c:pt>
                <c:pt idx="5">
                  <c:v>87.614678899083003</c:v>
                </c:pt>
                <c:pt idx="6">
                  <c:v>80.412371134021001</c:v>
                </c:pt>
                <c:pt idx="7">
                  <c:v>83.846153846153996</c:v>
                </c:pt>
                <c:pt idx="8">
                  <c:v>74.545454545455001</c:v>
                </c:pt>
                <c:pt idx="9">
                  <c:v>79.032258064516</c:v>
                </c:pt>
              </c:numCache>
            </c:numRef>
          </c:val>
          <c:extLst>
            <c:ext xmlns:c16="http://schemas.microsoft.com/office/drawing/2014/chart" uri="{C3380CC4-5D6E-409C-BE32-E72D297353CC}">
              <c16:uniqueId val="{00000001-7AE3-434D-B8A8-95EA156BA1FD}"/>
            </c:ext>
          </c:extLst>
        </c:ser>
        <c:ser>
          <c:idx val="1"/>
          <c:order val="1"/>
          <c:tx>
            <c:strRef>
              <c:f>'Q63.1'!$F$26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AE3-434D-B8A8-95EA156BA1F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('Q63.1'!$A$26,'Q63.1'!$A$27:$A$35)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('Q63.1'!$F$25,'Q63.1'!$F$27:$F$35)</c:f>
              <c:numCache>
                <c:formatCode>0.0</c:formatCode>
                <c:ptCount val="10"/>
                <c:pt idx="0" formatCode="General">
                  <c:v>1</c:v>
                </c:pt>
                <c:pt idx="1">
                  <c:v>18.492343934040001</c:v>
                </c:pt>
                <c:pt idx="2">
                  <c:v>16.279069767442</c:v>
                </c:pt>
                <c:pt idx="3">
                  <c:v>7.9754601226994</c:v>
                </c:pt>
                <c:pt idx="4">
                  <c:v>11.805555555555999</c:v>
                </c:pt>
                <c:pt idx="5">
                  <c:v>12.385321100917</c:v>
                </c:pt>
                <c:pt idx="6">
                  <c:v>19.587628865978999</c:v>
                </c:pt>
                <c:pt idx="7">
                  <c:v>16.153846153846001</c:v>
                </c:pt>
                <c:pt idx="8">
                  <c:v>25.454545454544999</c:v>
                </c:pt>
                <c:pt idx="9">
                  <c:v>20.967741935484</c:v>
                </c:pt>
              </c:numCache>
            </c:numRef>
          </c:val>
          <c:extLst>
            <c:ext xmlns:c16="http://schemas.microsoft.com/office/drawing/2014/chart" uri="{C3380CC4-5D6E-409C-BE32-E72D297353CC}">
              <c16:uniqueId val="{00000003-7AE3-434D-B8A8-95EA156BA1F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1717330"/>
        <c:axId val="497333939"/>
      </c:barChart>
      <c:catAx>
        <c:axId val="1831717330"/>
        <c:scaling>
          <c:orientation val="maxMin"/>
        </c:scaling>
        <c:delete val="1"/>
        <c:axPos val="l"/>
        <c:numFmt formatCode="General" sourceLinked="1"/>
        <c:majorTickMark val="in"/>
        <c:minorTickMark val="none"/>
        <c:tickLblPos val="nextTo"/>
        <c:crossAx val="497333939"/>
        <c:crosses val="autoZero"/>
        <c:auto val="0"/>
        <c:lblAlgn val="ctr"/>
        <c:lblOffset val="100"/>
        <c:tickLblSkip val="1"/>
        <c:noMultiLvlLbl val="0"/>
      </c:catAx>
      <c:valAx>
        <c:axId val="497333939"/>
        <c:scaling>
          <c:orientation val="minMax"/>
          <c:max val="1"/>
          <c:min val="0"/>
        </c:scaling>
        <c:delete val="1"/>
        <c:axPos val="t"/>
        <c:numFmt formatCode="0%" sourceLinked="1"/>
        <c:majorTickMark val="in"/>
        <c:minorTickMark val="none"/>
        <c:tickLblPos val="nextTo"/>
        <c:crossAx val="18317173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8A-4F20-BA4F-56BBB74BB96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('Q63.2'!$A$26,'Q63.2'!$A$27:$A$35)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('Q63.2'!$E$25,'Q63.2'!$E$27:$E$35)</c:f>
              <c:numCache>
                <c:formatCode>0.0</c:formatCode>
                <c:ptCount val="10"/>
                <c:pt idx="0" formatCode="General">
                  <c:v>1</c:v>
                </c:pt>
                <c:pt idx="1">
                  <c:v>88.928150765607</c:v>
                </c:pt>
                <c:pt idx="2">
                  <c:v>88.372093023255999</c:v>
                </c:pt>
                <c:pt idx="3">
                  <c:v>93.865030674847006</c:v>
                </c:pt>
                <c:pt idx="4">
                  <c:v>90.972222222222001</c:v>
                </c:pt>
                <c:pt idx="5">
                  <c:v>94.036697247706002</c:v>
                </c:pt>
                <c:pt idx="6">
                  <c:v>85.824742268041007</c:v>
                </c:pt>
                <c:pt idx="7">
                  <c:v>91.538461538462002</c:v>
                </c:pt>
                <c:pt idx="8">
                  <c:v>86.181818181818002</c:v>
                </c:pt>
                <c:pt idx="9">
                  <c:v>91.935483870968</c:v>
                </c:pt>
              </c:numCache>
            </c:numRef>
          </c:val>
          <c:extLst>
            <c:ext xmlns:c16="http://schemas.microsoft.com/office/drawing/2014/chart" uri="{C3380CC4-5D6E-409C-BE32-E72D297353CC}">
              <c16:uniqueId val="{00000001-AA8A-4F20-BA4F-56BBB74BB960}"/>
            </c:ext>
          </c:extLst>
        </c:ser>
        <c:ser>
          <c:idx val="1"/>
          <c:order val="1"/>
          <c:tx>
            <c:strRef>
              <c:f>'Q63.2'!$F$26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8A-4F20-BA4F-56BBB74BB9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('Q63.2'!$A$26,'Q63.2'!$A$27:$A$35)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('Q63.2'!$F$25,'Q63.2'!$F$27:$F$35)</c:f>
              <c:numCache>
                <c:formatCode>0.0</c:formatCode>
                <c:ptCount val="10"/>
                <c:pt idx="0" formatCode="General">
                  <c:v>1</c:v>
                </c:pt>
                <c:pt idx="1">
                  <c:v>11.071849234393</c:v>
                </c:pt>
                <c:pt idx="2">
                  <c:v>11.627906976744001</c:v>
                </c:pt>
                <c:pt idx="3">
                  <c:v>6.1349693251534001</c:v>
                </c:pt>
                <c:pt idx="4">
                  <c:v>9.0277777777777999</c:v>
                </c:pt>
                <c:pt idx="5">
                  <c:v>5.9633027522936004</c:v>
                </c:pt>
                <c:pt idx="6">
                  <c:v>14.175257731959</c:v>
                </c:pt>
                <c:pt idx="7">
                  <c:v>8.4615384615385008</c:v>
                </c:pt>
                <c:pt idx="8">
                  <c:v>13.818181818182</c:v>
                </c:pt>
                <c:pt idx="9">
                  <c:v>8.0645161290323006</c:v>
                </c:pt>
              </c:numCache>
            </c:numRef>
          </c:val>
          <c:extLst>
            <c:ext xmlns:c16="http://schemas.microsoft.com/office/drawing/2014/chart" uri="{C3380CC4-5D6E-409C-BE32-E72D297353CC}">
              <c16:uniqueId val="{00000003-AA8A-4F20-BA4F-56BBB74BB9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7649742"/>
        <c:axId val="2115983437"/>
      </c:barChart>
      <c:catAx>
        <c:axId val="187649742"/>
        <c:scaling>
          <c:orientation val="maxMin"/>
        </c:scaling>
        <c:delete val="1"/>
        <c:axPos val="l"/>
        <c:numFmt formatCode="General" sourceLinked="1"/>
        <c:majorTickMark val="in"/>
        <c:minorTickMark val="none"/>
        <c:tickLblPos val="nextTo"/>
        <c:crossAx val="2115983437"/>
        <c:crosses val="autoZero"/>
        <c:auto val="0"/>
        <c:lblAlgn val="ctr"/>
        <c:lblOffset val="100"/>
        <c:tickLblSkip val="1"/>
        <c:noMultiLvlLbl val="0"/>
      </c:catAx>
      <c:valAx>
        <c:axId val="2115983437"/>
        <c:scaling>
          <c:orientation val="minMax"/>
          <c:max val="1"/>
          <c:min val="0"/>
        </c:scaling>
        <c:delete val="1"/>
        <c:axPos val="t"/>
        <c:numFmt formatCode="0%" sourceLinked="1"/>
        <c:majorTickMark val="in"/>
        <c:minorTickMark val="none"/>
        <c:tickLblPos val="nextTo"/>
        <c:crossAx val="18764974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'Q4'!$E$26</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AF-454A-BB1F-57124C0140E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('Q4'!$E$25,'Q4'!$E$27:$E$35)</c:f>
              <c:numCache>
                <c:formatCode>0.0</c:formatCode>
                <c:ptCount val="10"/>
                <c:pt idx="0" formatCode="General">
                  <c:v>1</c:v>
                </c:pt>
                <c:pt idx="1">
                  <c:v>19.992910315490999</c:v>
                </c:pt>
                <c:pt idx="2">
                  <c:v>29.545454545455001</c:v>
                </c:pt>
                <c:pt idx="3">
                  <c:v>21.818181818182001</c:v>
                </c:pt>
                <c:pt idx="4">
                  <c:v>20.198675496688999</c:v>
                </c:pt>
                <c:pt idx="5">
                  <c:v>19.884726224784</c:v>
                </c:pt>
                <c:pt idx="6">
                  <c:v>18.307692307692001</c:v>
                </c:pt>
                <c:pt idx="7">
                  <c:v>19.095477386934999</c:v>
                </c:pt>
                <c:pt idx="8">
                  <c:v>19.799498746866998</c:v>
                </c:pt>
                <c:pt idx="9">
                  <c:v>19.626168224299001</c:v>
                </c:pt>
              </c:numCache>
            </c:numRef>
          </c:val>
          <c:extLst>
            <c:ext xmlns:c16="http://schemas.microsoft.com/office/drawing/2014/chart" uri="{C3380CC4-5D6E-409C-BE32-E72D297353CC}">
              <c16:uniqueId val="{00000001-77AF-454A-BB1F-57124C0140E3}"/>
            </c:ext>
          </c:extLst>
        </c:ser>
        <c:ser>
          <c:idx val="1"/>
          <c:order val="1"/>
          <c:tx>
            <c:strRef>
              <c:f>'Q4'!$F$26</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AF-454A-BB1F-57124C014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('Q4'!$F$25,'Q4'!$F$27:$F$35)</c:f>
              <c:numCache>
                <c:formatCode>0.0</c:formatCode>
                <c:ptCount val="10"/>
                <c:pt idx="0" formatCode="General">
                  <c:v>1</c:v>
                </c:pt>
                <c:pt idx="1">
                  <c:v>25.806451612903</c:v>
                </c:pt>
                <c:pt idx="2">
                  <c:v>25</c:v>
                </c:pt>
                <c:pt idx="3">
                  <c:v>26.666666666666998</c:v>
                </c:pt>
                <c:pt idx="4">
                  <c:v>30.46357615894</c:v>
                </c:pt>
                <c:pt idx="5">
                  <c:v>22.190201729106999</c:v>
                </c:pt>
                <c:pt idx="6">
                  <c:v>28.923076923077002</c:v>
                </c:pt>
                <c:pt idx="7">
                  <c:v>24.120603015075002</c:v>
                </c:pt>
                <c:pt idx="8">
                  <c:v>24.436090225564001</c:v>
                </c:pt>
                <c:pt idx="9">
                  <c:v>16.822429906541998</c:v>
                </c:pt>
              </c:numCache>
            </c:numRef>
          </c:val>
          <c:extLst>
            <c:ext xmlns:c16="http://schemas.microsoft.com/office/drawing/2014/chart" uri="{C3380CC4-5D6E-409C-BE32-E72D297353CC}">
              <c16:uniqueId val="{00000003-77AF-454A-BB1F-57124C0140E3}"/>
            </c:ext>
          </c:extLst>
        </c:ser>
        <c:ser>
          <c:idx val="2"/>
          <c:order val="2"/>
          <c:tx>
            <c:strRef>
              <c:f>'Q4'!$G$26</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AF-454A-BB1F-57124C014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('Q4'!$G$25,'Q4'!$G$27:$G$35)</c:f>
              <c:numCache>
                <c:formatCode>0.0</c:formatCode>
                <c:ptCount val="10"/>
                <c:pt idx="0" formatCode="General">
                  <c:v>1</c:v>
                </c:pt>
                <c:pt idx="1">
                  <c:v>22.899680964197</c:v>
                </c:pt>
                <c:pt idx="2">
                  <c:v>18.181818181817999</c:v>
                </c:pt>
                <c:pt idx="3">
                  <c:v>16.969696969697001</c:v>
                </c:pt>
                <c:pt idx="4">
                  <c:v>21.523178807947001</c:v>
                </c:pt>
                <c:pt idx="5">
                  <c:v>23.054755043227999</c:v>
                </c:pt>
                <c:pt idx="6">
                  <c:v>24.769230769231001</c:v>
                </c:pt>
                <c:pt idx="7">
                  <c:v>22.613065326632999</c:v>
                </c:pt>
                <c:pt idx="8">
                  <c:v>24.060150375940001</c:v>
                </c:pt>
                <c:pt idx="9">
                  <c:v>28.971962616822001</c:v>
                </c:pt>
              </c:numCache>
            </c:numRef>
          </c:val>
          <c:extLst>
            <c:ext xmlns:c16="http://schemas.microsoft.com/office/drawing/2014/chart" uri="{C3380CC4-5D6E-409C-BE32-E72D297353CC}">
              <c16:uniqueId val="{00000005-77AF-454A-BB1F-57124C0140E3}"/>
            </c:ext>
          </c:extLst>
        </c:ser>
        <c:ser>
          <c:idx val="3"/>
          <c:order val="3"/>
          <c:tx>
            <c:strRef>
              <c:f>'Q4'!$H$26</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AF-454A-BB1F-57124C014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('Q4'!$H$25,'Q4'!$H$27:$H$35)</c:f>
              <c:numCache>
                <c:formatCode>0.0</c:formatCode>
                <c:ptCount val="10"/>
                <c:pt idx="0" formatCode="General">
                  <c:v>1</c:v>
                </c:pt>
                <c:pt idx="1">
                  <c:v>28.252392768522</c:v>
                </c:pt>
                <c:pt idx="2">
                  <c:v>23.863636363636001</c:v>
                </c:pt>
                <c:pt idx="3">
                  <c:v>32.424242424242003</c:v>
                </c:pt>
                <c:pt idx="4">
                  <c:v>26.821192052979999</c:v>
                </c:pt>
                <c:pt idx="5">
                  <c:v>31.700288184438001</c:v>
                </c:pt>
                <c:pt idx="6">
                  <c:v>25.230769230768999</c:v>
                </c:pt>
                <c:pt idx="7">
                  <c:v>31.155778894472</c:v>
                </c:pt>
                <c:pt idx="8">
                  <c:v>28.446115288221002</c:v>
                </c:pt>
                <c:pt idx="9">
                  <c:v>23.364485981308</c:v>
                </c:pt>
              </c:numCache>
            </c:numRef>
          </c:val>
          <c:extLst>
            <c:ext xmlns:c16="http://schemas.microsoft.com/office/drawing/2014/chart" uri="{C3380CC4-5D6E-409C-BE32-E72D297353CC}">
              <c16:uniqueId val="{00000007-77AF-454A-BB1F-57124C0140E3}"/>
            </c:ext>
          </c:extLst>
        </c:ser>
        <c:ser>
          <c:idx val="4"/>
          <c:order val="4"/>
          <c:tx>
            <c:strRef>
              <c:f>'Q4'!$I$26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7AF-454A-BB1F-57124C0140E3}"/>
                </c:ext>
              </c:extLst>
            </c:dLbl>
            <c:dLbl>
              <c:idx val="4"/>
              <c:delete val="1"/>
              <c:extLst>
                <c:ext xmlns:c15="http://schemas.microsoft.com/office/drawing/2012/chart" uri="{CE6537A1-D6FC-4f65-9D91-7224C49458BB}"/>
                <c:ext xmlns:c16="http://schemas.microsoft.com/office/drawing/2014/chart" uri="{C3380CC4-5D6E-409C-BE32-E72D297353CC}">
                  <c16:uniqueId val="{00000009-77AF-454A-BB1F-57124C0140E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('Q4'!$A$26,'Q4'!$A$27:$A$35)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('Q4'!$I$25,'Q4'!$I$27:$I$35)</c:f>
              <c:numCache>
                <c:formatCode>0.0</c:formatCode>
                <c:ptCount val="10"/>
                <c:pt idx="0" formatCode="General">
                  <c:v>1</c:v>
                </c:pt>
                <c:pt idx="1">
                  <c:v>3.0485643388869001</c:v>
                </c:pt>
                <c:pt idx="2">
                  <c:v>3.4090909090908998</c:v>
                </c:pt>
                <c:pt idx="3">
                  <c:v>2.1212121212120998</c:v>
                </c:pt>
                <c:pt idx="4">
                  <c:v>0.99337748344371002</c:v>
                </c:pt>
                <c:pt idx="5">
                  <c:v>3.1700288184438001</c:v>
                </c:pt>
                <c:pt idx="6">
                  <c:v>2.7692307692307998</c:v>
                </c:pt>
                <c:pt idx="7">
                  <c:v>3.0150753768844001</c:v>
                </c:pt>
                <c:pt idx="8">
                  <c:v>3.2581453634085</c:v>
                </c:pt>
                <c:pt idx="9">
                  <c:v>11.214953271028</c:v>
                </c:pt>
              </c:numCache>
            </c:numRef>
          </c:val>
          <c:extLst>
            <c:ext xmlns:c16="http://schemas.microsoft.com/office/drawing/2014/chart" uri="{C3380CC4-5D6E-409C-BE32-E72D297353CC}">
              <c16:uniqueId val="{0000000A-77AF-454A-BB1F-57124C0140E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5472338"/>
        <c:axId val="1501716646"/>
      </c:barChart>
      <c:catAx>
        <c:axId val="1595472338"/>
        <c:scaling>
          <c:orientation val="maxMin"/>
        </c:scaling>
        <c:delete val="1"/>
        <c:axPos val="l"/>
        <c:numFmt formatCode="General" sourceLinked="1"/>
        <c:majorTickMark val="in"/>
        <c:minorTickMark val="none"/>
        <c:tickLblPos val="nextTo"/>
        <c:crossAx val="1501716646"/>
        <c:crosses val="autoZero"/>
        <c:auto val="0"/>
        <c:lblAlgn val="ctr"/>
        <c:lblOffset val="100"/>
        <c:tickLblSkip val="1"/>
        <c:noMultiLvlLbl val="0"/>
      </c:catAx>
      <c:valAx>
        <c:axId val="1501716646"/>
        <c:scaling>
          <c:orientation val="minMax"/>
          <c:max val="1"/>
          <c:min val="0"/>
        </c:scaling>
        <c:delete val="1"/>
        <c:axPos val="t"/>
        <c:numFmt formatCode="0%" sourceLinked="1"/>
        <c:majorTickMark val="in"/>
        <c:minorTickMark val="none"/>
        <c:tickLblPos val="nextTo"/>
        <c:crossAx val="1595472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7D2-4380-A060-97747EB40D9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('Q63.3'!$A$26,'Q63.3'!$A$27:$A$35)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('Q63.3'!$E$25,'Q63.3'!$E$27:$E$35)</c:f>
              <c:numCache>
                <c:formatCode>0.0</c:formatCode>
                <c:ptCount val="10"/>
                <c:pt idx="0" formatCode="General">
                  <c:v>1</c:v>
                </c:pt>
                <c:pt idx="1">
                  <c:v>33.863368669022002</c:v>
                </c:pt>
                <c:pt idx="2">
                  <c:v>46.511627906976997</c:v>
                </c:pt>
                <c:pt idx="3">
                  <c:v>33.742331288343998</c:v>
                </c:pt>
                <c:pt idx="4">
                  <c:v>37.5</c:v>
                </c:pt>
                <c:pt idx="5">
                  <c:v>28.899082568807</c:v>
                </c:pt>
                <c:pt idx="6">
                  <c:v>32.989690721648998</c:v>
                </c:pt>
                <c:pt idx="7">
                  <c:v>26.923076923077002</c:v>
                </c:pt>
                <c:pt idx="8">
                  <c:v>37.272727272727003</c:v>
                </c:pt>
                <c:pt idx="9">
                  <c:v>24.193548387097</c:v>
                </c:pt>
              </c:numCache>
            </c:numRef>
          </c:val>
          <c:extLst>
            <c:ext xmlns:c16="http://schemas.microsoft.com/office/drawing/2014/chart" uri="{C3380CC4-5D6E-409C-BE32-E72D297353CC}">
              <c16:uniqueId val="{00000001-17D2-4380-A060-97747EB40D95}"/>
            </c:ext>
          </c:extLst>
        </c:ser>
        <c:ser>
          <c:idx val="1"/>
          <c:order val="1"/>
          <c:tx>
            <c:strRef>
              <c:f>'Q63.3'!$F$26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7D2-4380-A060-97747EB40D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('Q63.3'!$A$26,'Q63.3'!$A$27:$A$35)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('Q63.3'!$F$25,'Q63.3'!$F$27:$F$35)</c:f>
              <c:numCache>
                <c:formatCode>0.0</c:formatCode>
                <c:ptCount val="10"/>
                <c:pt idx="0" formatCode="General">
                  <c:v>1</c:v>
                </c:pt>
                <c:pt idx="1">
                  <c:v>66.136631330978005</c:v>
                </c:pt>
                <c:pt idx="2">
                  <c:v>53.488372093023003</c:v>
                </c:pt>
                <c:pt idx="3">
                  <c:v>66.257668711655995</c:v>
                </c:pt>
                <c:pt idx="4">
                  <c:v>62.5</c:v>
                </c:pt>
                <c:pt idx="5">
                  <c:v>71.100917431192997</c:v>
                </c:pt>
                <c:pt idx="6">
                  <c:v>67.010309278351002</c:v>
                </c:pt>
                <c:pt idx="7">
                  <c:v>73.076923076922995</c:v>
                </c:pt>
                <c:pt idx="8">
                  <c:v>62.727272727272997</c:v>
                </c:pt>
                <c:pt idx="9">
                  <c:v>75.806451612903004</c:v>
                </c:pt>
              </c:numCache>
            </c:numRef>
          </c:val>
          <c:extLst>
            <c:ext xmlns:c16="http://schemas.microsoft.com/office/drawing/2014/chart" uri="{C3380CC4-5D6E-409C-BE32-E72D297353CC}">
              <c16:uniqueId val="{00000003-17D2-4380-A060-97747EB40D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13891589"/>
        <c:axId val="1171672359"/>
      </c:barChart>
      <c:catAx>
        <c:axId val="2113891589"/>
        <c:scaling>
          <c:orientation val="maxMin"/>
        </c:scaling>
        <c:delete val="1"/>
        <c:axPos val="l"/>
        <c:numFmt formatCode="General" sourceLinked="1"/>
        <c:majorTickMark val="in"/>
        <c:minorTickMark val="none"/>
        <c:tickLblPos val="nextTo"/>
        <c:crossAx val="1171672359"/>
        <c:crosses val="autoZero"/>
        <c:auto val="0"/>
        <c:lblAlgn val="ctr"/>
        <c:lblOffset val="100"/>
        <c:tickLblSkip val="1"/>
        <c:noMultiLvlLbl val="0"/>
      </c:catAx>
      <c:valAx>
        <c:axId val="1171672359"/>
        <c:scaling>
          <c:orientation val="minMax"/>
          <c:max val="1"/>
          <c:min val="0"/>
        </c:scaling>
        <c:delete val="1"/>
        <c:axPos val="t"/>
        <c:numFmt formatCode="0%" sourceLinked="1"/>
        <c:majorTickMark val="in"/>
        <c:minorTickMark val="none"/>
        <c:tickLblPos val="nextTo"/>
        <c:crossAx val="21138915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CFA-427C-A4BD-7F61CCE55C5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('Q63.4'!$A$26,'Q63.4'!$A$27:$A$35)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('Q63.4'!$E$25,'Q63.4'!$E$27:$E$35)</c:f>
              <c:numCache>
                <c:formatCode>0.0</c:formatCode>
                <c:ptCount val="10"/>
                <c:pt idx="0" formatCode="General">
                  <c:v>1</c:v>
                </c:pt>
                <c:pt idx="1">
                  <c:v>53.180212014134</c:v>
                </c:pt>
                <c:pt idx="2">
                  <c:v>65.116279069767003</c:v>
                </c:pt>
                <c:pt idx="3">
                  <c:v>43.558282208588999</c:v>
                </c:pt>
                <c:pt idx="4">
                  <c:v>55.555555555555998</c:v>
                </c:pt>
                <c:pt idx="5">
                  <c:v>46.330275229358001</c:v>
                </c:pt>
                <c:pt idx="6">
                  <c:v>56.701030927834999</c:v>
                </c:pt>
                <c:pt idx="7">
                  <c:v>44.615384615384997</c:v>
                </c:pt>
                <c:pt idx="8">
                  <c:v>55.454545454544999</c:v>
                </c:pt>
                <c:pt idx="9">
                  <c:v>64.516129032257993</c:v>
                </c:pt>
              </c:numCache>
            </c:numRef>
          </c:val>
          <c:extLst>
            <c:ext xmlns:c16="http://schemas.microsoft.com/office/drawing/2014/chart" uri="{C3380CC4-5D6E-409C-BE32-E72D297353CC}">
              <c16:uniqueId val="{00000001-5CFA-427C-A4BD-7F61CCE55C50}"/>
            </c:ext>
          </c:extLst>
        </c:ser>
        <c:ser>
          <c:idx val="1"/>
          <c:order val="1"/>
          <c:tx>
            <c:strRef>
              <c:f>'Q63.4'!$F$26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CFA-427C-A4BD-7F61CCE55C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('Q63.4'!$A$26,'Q63.4'!$A$27:$A$35)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('Q63.4'!$F$25,'Q63.4'!$F$27:$F$35)</c:f>
              <c:numCache>
                <c:formatCode>0.0</c:formatCode>
                <c:ptCount val="10"/>
                <c:pt idx="0" formatCode="General">
                  <c:v>1</c:v>
                </c:pt>
                <c:pt idx="1">
                  <c:v>46.819787985866</c:v>
                </c:pt>
                <c:pt idx="2">
                  <c:v>34.883720930232997</c:v>
                </c:pt>
                <c:pt idx="3">
                  <c:v>56.441717791411001</c:v>
                </c:pt>
                <c:pt idx="4">
                  <c:v>44.444444444444002</c:v>
                </c:pt>
                <c:pt idx="5">
                  <c:v>53.669724770641999</c:v>
                </c:pt>
                <c:pt idx="6">
                  <c:v>43.298969072165001</c:v>
                </c:pt>
                <c:pt idx="7">
                  <c:v>55.384615384615003</c:v>
                </c:pt>
                <c:pt idx="8">
                  <c:v>44.545454545455001</c:v>
                </c:pt>
                <c:pt idx="9">
                  <c:v>35.483870967742</c:v>
                </c:pt>
              </c:numCache>
            </c:numRef>
          </c:val>
          <c:extLst>
            <c:ext xmlns:c16="http://schemas.microsoft.com/office/drawing/2014/chart" uri="{C3380CC4-5D6E-409C-BE32-E72D297353CC}">
              <c16:uniqueId val="{00000003-5CFA-427C-A4BD-7F61CCE55C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89074285"/>
        <c:axId val="816302479"/>
      </c:barChart>
      <c:catAx>
        <c:axId val="889074285"/>
        <c:scaling>
          <c:orientation val="maxMin"/>
        </c:scaling>
        <c:delete val="1"/>
        <c:axPos val="l"/>
        <c:numFmt formatCode="General" sourceLinked="1"/>
        <c:majorTickMark val="in"/>
        <c:minorTickMark val="none"/>
        <c:tickLblPos val="nextTo"/>
        <c:crossAx val="816302479"/>
        <c:crosses val="autoZero"/>
        <c:auto val="0"/>
        <c:lblAlgn val="ctr"/>
        <c:lblOffset val="100"/>
        <c:tickLblSkip val="1"/>
        <c:noMultiLvlLbl val="0"/>
      </c:catAx>
      <c:valAx>
        <c:axId val="816302479"/>
        <c:scaling>
          <c:orientation val="minMax"/>
          <c:max val="1"/>
          <c:min val="0"/>
        </c:scaling>
        <c:delete val="1"/>
        <c:axPos val="t"/>
        <c:numFmt formatCode="0%" sourceLinked="1"/>
        <c:majorTickMark val="in"/>
        <c:minorTickMark val="none"/>
        <c:tickLblPos val="nextTo"/>
        <c:crossAx val="8890742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20-425D-9ECC-63799C4A0F1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('Q63.5'!$A$26,'Q63.5'!$A$27:$A$35)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('Q63.5'!$E$25,'Q63.5'!$E$27:$E$35)</c:f>
              <c:numCache>
                <c:formatCode>0.0</c:formatCode>
                <c:ptCount val="10"/>
                <c:pt idx="0" formatCode="General">
                  <c:v>1</c:v>
                </c:pt>
                <c:pt idx="1">
                  <c:v>67.020023557125995</c:v>
                </c:pt>
                <c:pt idx="2">
                  <c:v>62.790697674419</c:v>
                </c:pt>
                <c:pt idx="3">
                  <c:v>55.214723926380003</c:v>
                </c:pt>
                <c:pt idx="4">
                  <c:v>64.583333333333002</c:v>
                </c:pt>
                <c:pt idx="5">
                  <c:v>58.256880733945003</c:v>
                </c:pt>
                <c:pt idx="6">
                  <c:v>66.752577319587999</c:v>
                </c:pt>
                <c:pt idx="7">
                  <c:v>70.769230769231001</c:v>
                </c:pt>
                <c:pt idx="8">
                  <c:v>74.363636363636004</c:v>
                </c:pt>
                <c:pt idx="9">
                  <c:v>66.129032258064996</c:v>
                </c:pt>
              </c:numCache>
            </c:numRef>
          </c:val>
          <c:extLst>
            <c:ext xmlns:c16="http://schemas.microsoft.com/office/drawing/2014/chart" uri="{C3380CC4-5D6E-409C-BE32-E72D297353CC}">
              <c16:uniqueId val="{00000001-1620-425D-9ECC-63799C4A0F15}"/>
            </c:ext>
          </c:extLst>
        </c:ser>
        <c:ser>
          <c:idx val="1"/>
          <c:order val="1"/>
          <c:tx>
            <c:strRef>
              <c:f>'Q63.5'!$F$26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20-425D-9ECC-63799C4A0F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('Q63.5'!$A$26,'Q63.5'!$A$27:$A$35)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('Q63.5'!$F$25,'Q63.5'!$F$27:$F$35)</c:f>
              <c:numCache>
                <c:formatCode>0.0</c:formatCode>
                <c:ptCount val="10"/>
                <c:pt idx="0" formatCode="General">
                  <c:v>1</c:v>
                </c:pt>
                <c:pt idx="1">
                  <c:v>32.979976442873998</c:v>
                </c:pt>
                <c:pt idx="2">
                  <c:v>37.209302325581</c:v>
                </c:pt>
                <c:pt idx="3">
                  <c:v>44.785276073619997</c:v>
                </c:pt>
                <c:pt idx="4">
                  <c:v>35.416666666666998</c:v>
                </c:pt>
                <c:pt idx="5">
                  <c:v>41.743119266054997</c:v>
                </c:pt>
                <c:pt idx="6">
                  <c:v>33.247422680412001</c:v>
                </c:pt>
                <c:pt idx="7">
                  <c:v>29.230769230768999</c:v>
                </c:pt>
                <c:pt idx="8">
                  <c:v>25.636363636363999</c:v>
                </c:pt>
                <c:pt idx="9">
                  <c:v>33.870967741934997</c:v>
                </c:pt>
              </c:numCache>
            </c:numRef>
          </c:val>
          <c:extLst>
            <c:ext xmlns:c16="http://schemas.microsoft.com/office/drawing/2014/chart" uri="{C3380CC4-5D6E-409C-BE32-E72D297353CC}">
              <c16:uniqueId val="{00000003-1620-425D-9ECC-63799C4A0F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09516251"/>
        <c:axId val="1107218767"/>
      </c:barChart>
      <c:catAx>
        <c:axId val="909516251"/>
        <c:scaling>
          <c:orientation val="maxMin"/>
        </c:scaling>
        <c:delete val="1"/>
        <c:axPos val="l"/>
        <c:numFmt formatCode="General" sourceLinked="1"/>
        <c:majorTickMark val="in"/>
        <c:minorTickMark val="none"/>
        <c:tickLblPos val="nextTo"/>
        <c:crossAx val="1107218767"/>
        <c:crosses val="autoZero"/>
        <c:auto val="0"/>
        <c:lblAlgn val="ctr"/>
        <c:lblOffset val="100"/>
        <c:tickLblSkip val="1"/>
        <c:noMultiLvlLbl val="0"/>
      </c:catAx>
      <c:valAx>
        <c:axId val="1107218767"/>
        <c:scaling>
          <c:orientation val="minMax"/>
          <c:max val="1"/>
          <c:min val="0"/>
        </c:scaling>
        <c:delete val="1"/>
        <c:axPos val="t"/>
        <c:numFmt formatCode="0%" sourceLinked="1"/>
        <c:majorTickMark val="in"/>
        <c:minorTickMark val="none"/>
        <c:tickLblPos val="nextTo"/>
        <c:crossAx val="90951625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E3-405B-9F91-D0270A57DC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('Q63.6'!$A$26,'Q63.6'!$A$27:$A$35)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('Q63.6'!$E$25,'Q63.6'!$E$27:$E$35)</c:f>
              <c:numCache>
                <c:formatCode>0.0</c:formatCode>
                <c:ptCount val="10"/>
                <c:pt idx="0" formatCode="General">
                  <c:v>1</c:v>
                </c:pt>
                <c:pt idx="1">
                  <c:v>81.154299175500995</c:v>
                </c:pt>
                <c:pt idx="2">
                  <c:v>74.418604651162994</c:v>
                </c:pt>
                <c:pt idx="3">
                  <c:v>71.779141104293998</c:v>
                </c:pt>
                <c:pt idx="4">
                  <c:v>74.305555555555998</c:v>
                </c:pt>
                <c:pt idx="5">
                  <c:v>77.981651376146999</c:v>
                </c:pt>
                <c:pt idx="6">
                  <c:v>80.670103092784004</c:v>
                </c:pt>
                <c:pt idx="7">
                  <c:v>90</c:v>
                </c:pt>
                <c:pt idx="8">
                  <c:v>85.818181818181998</c:v>
                </c:pt>
                <c:pt idx="9">
                  <c:v>80.645161290323003</c:v>
                </c:pt>
              </c:numCache>
            </c:numRef>
          </c:val>
          <c:extLst>
            <c:ext xmlns:c16="http://schemas.microsoft.com/office/drawing/2014/chart" uri="{C3380CC4-5D6E-409C-BE32-E72D297353CC}">
              <c16:uniqueId val="{00000001-69E3-405B-9F91-D0270A57DC6D}"/>
            </c:ext>
          </c:extLst>
        </c:ser>
        <c:ser>
          <c:idx val="1"/>
          <c:order val="1"/>
          <c:tx>
            <c:strRef>
              <c:f>'Q63.6'!$F$26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E3-405B-9F91-D0270A57DC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('Q63.6'!$A$26,'Q63.6'!$A$27:$A$35)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('Q63.6'!$F$25,'Q63.6'!$F$27:$F$35)</c:f>
              <c:numCache>
                <c:formatCode>0.0</c:formatCode>
                <c:ptCount val="10"/>
                <c:pt idx="0" formatCode="General">
                  <c:v>1</c:v>
                </c:pt>
                <c:pt idx="1">
                  <c:v>18.845700824499001</c:v>
                </c:pt>
                <c:pt idx="2">
                  <c:v>25.581395348836999</c:v>
                </c:pt>
                <c:pt idx="3">
                  <c:v>28.220858895706002</c:v>
                </c:pt>
                <c:pt idx="4">
                  <c:v>25.694444444443999</c:v>
                </c:pt>
                <c:pt idx="5">
                  <c:v>22.018348623853001</c:v>
                </c:pt>
                <c:pt idx="6">
                  <c:v>19.329896907216</c:v>
                </c:pt>
                <c:pt idx="7">
                  <c:v>10</c:v>
                </c:pt>
                <c:pt idx="8">
                  <c:v>14.181818181818</c:v>
                </c:pt>
                <c:pt idx="9">
                  <c:v>19.354838709677001</c:v>
                </c:pt>
              </c:numCache>
            </c:numRef>
          </c:val>
          <c:extLst>
            <c:ext xmlns:c16="http://schemas.microsoft.com/office/drawing/2014/chart" uri="{C3380CC4-5D6E-409C-BE32-E72D297353CC}">
              <c16:uniqueId val="{00000003-69E3-405B-9F91-D0270A57DC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194567"/>
        <c:axId val="171160803"/>
      </c:barChart>
      <c:catAx>
        <c:axId val="81194567"/>
        <c:scaling>
          <c:orientation val="maxMin"/>
        </c:scaling>
        <c:delete val="1"/>
        <c:axPos val="l"/>
        <c:numFmt formatCode="General" sourceLinked="1"/>
        <c:majorTickMark val="in"/>
        <c:minorTickMark val="none"/>
        <c:tickLblPos val="nextTo"/>
        <c:crossAx val="171160803"/>
        <c:crosses val="autoZero"/>
        <c:auto val="0"/>
        <c:lblAlgn val="ctr"/>
        <c:lblOffset val="100"/>
        <c:tickLblSkip val="1"/>
        <c:noMultiLvlLbl val="0"/>
      </c:catAx>
      <c:valAx>
        <c:axId val="171160803"/>
        <c:scaling>
          <c:orientation val="minMax"/>
          <c:max val="1"/>
          <c:min val="0"/>
        </c:scaling>
        <c:delete val="1"/>
        <c:axPos val="t"/>
        <c:numFmt formatCode="0%" sourceLinked="1"/>
        <c:majorTickMark val="in"/>
        <c:minorTickMark val="none"/>
        <c:tickLblPos val="nextTo"/>
        <c:crossAx val="811945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0C-4BF0-8C1A-29CB3B4AD30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('Q63.7'!$A$26,'Q63.7'!$A$27:$A$35)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('Q63.7'!$E$25,'Q63.7'!$E$27:$E$35)</c:f>
              <c:numCache>
                <c:formatCode>0.0</c:formatCode>
                <c:ptCount val="10"/>
                <c:pt idx="0" formatCode="General">
                  <c:v>1</c:v>
                </c:pt>
                <c:pt idx="1">
                  <c:v>73.969375736160003</c:v>
                </c:pt>
                <c:pt idx="2">
                  <c:v>81.395348837208999</c:v>
                </c:pt>
                <c:pt idx="3">
                  <c:v>90.184049079754999</c:v>
                </c:pt>
                <c:pt idx="4">
                  <c:v>79.166666666666998</c:v>
                </c:pt>
                <c:pt idx="5">
                  <c:v>88.073394495412998</c:v>
                </c:pt>
                <c:pt idx="6">
                  <c:v>65.206185567009996</c:v>
                </c:pt>
                <c:pt idx="7">
                  <c:v>81.538461538462002</c:v>
                </c:pt>
                <c:pt idx="8">
                  <c:v>66</c:v>
                </c:pt>
                <c:pt idx="9">
                  <c:v>74.193548387096996</c:v>
                </c:pt>
              </c:numCache>
            </c:numRef>
          </c:val>
          <c:extLst>
            <c:ext xmlns:c16="http://schemas.microsoft.com/office/drawing/2014/chart" uri="{C3380CC4-5D6E-409C-BE32-E72D297353CC}">
              <c16:uniqueId val="{00000001-9F0C-4BF0-8C1A-29CB3B4AD302}"/>
            </c:ext>
          </c:extLst>
        </c:ser>
        <c:ser>
          <c:idx val="1"/>
          <c:order val="1"/>
          <c:tx>
            <c:strRef>
              <c:f>'Q63.7'!$F$26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0C-4BF0-8C1A-29CB3B4AD30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('Q63.7'!$A$26,'Q63.7'!$A$27:$A$35)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('Q63.7'!$F$25,'Q63.7'!$F$27:$F$35)</c:f>
              <c:numCache>
                <c:formatCode>0.0</c:formatCode>
                <c:ptCount val="10"/>
                <c:pt idx="0" formatCode="General">
                  <c:v>1</c:v>
                </c:pt>
                <c:pt idx="1">
                  <c:v>26.03062426384</c:v>
                </c:pt>
                <c:pt idx="2">
                  <c:v>18.604651162791001</c:v>
                </c:pt>
                <c:pt idx="3">
                  <c:v>9.8159509202454007</c:v>
                </c:pt>
                <c:pt idx="4">
                  <c:v>20.833333333333002</c:v>
                </c:pt>
                <c:pt idx="5">
                  <c:v>11.926605504587</c:v>
                </c:pt>
                <c:pt idx="6">
                  <c:v>34.793814432989997</c:v>
                </c:pt>
                <c:pt idx="7">
                  <c:v>18.461538461538002</c:v>
                </c:pt>
                <c:pt idx="8">
                  <c:v>34</c:v>
                </c:pt>
                <c:pt idx="9">
                  <c:v>25.806451612903</c:v>
                </c:pt>
              </c:numCache>
            </c:numRef>
          </c:val>
          <c:extLst>
            <c:ext xmlns:c16="http://schemas.microsoft.com/office/drawing/2014/chart" uri="{C3380CC4-5D6E-409C-BE32-E72D297353CC}">
              <c16:uniqueId val="{00000003-9F0C-4BF0-8C1A-29CB3B4AD30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513211"/>
        <c:axId val="1001284816"/>
      </c:barChart>
      <c:catAx>
        <c:axId val="208513211"/>
        <c:scaling>
          <c:orientation val="maxMin"/>
        </c:scaling>
        <c:delete val="1"/>
        <c:axPos val="l"/>
        <c:numFmt formatCode="General" sourceLinked="1"/>
        <c:majorTickMark val="in"/>
        <c:minorTickMark val="none"/>
        <c:tickLblPos val="nextTo"/>
        <c:crossAx val="1001284816"/>
        <c:crosses val="autoZero"/>
        <c:auto val="0"/>
        <c:lblAlgn val="ctr"/>
        <c:lblOffset val="100"/>
        <c:tickLblSkip val="1"/>
        <c:noMultiLvlLbl val="0"/>
      </c:catAx>
      <c:valAx>
        <c:axId val="1001284816"/>
        <c:scaling>
          <c:orientation val="minMax"/>
          <c:max val="1"/>
          <c:min val="0"/>
        </c:scaling>
        <c:delete val="1"/>
        <c:axPos val="t"/>
        <c:numFmt formatCode="0%" sourceLinked="1"/>
        <c:majorTickMark val="in"/>
        <c:minorTickMark val="none"/>
        <c:tickLblPos val="nextTo"/>
        <c:crossAx val="2085132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46C-4EB0-B2D6-5A4F1949222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('Q63.8'!$A$26,'Q63.8'!$A$27:$A$35)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('Q63.8'!$E$25,'Q63.8'!$E$27:$E$35)</c:f>
              <c:numCache>
                <c:formatCode>0.0</c:formatCode>
                <c:ptCount val="10"/>
                <c:pt idx="0" formatCode="General">
                  <c:v>1</c:v>
                </c:pt>
                <c:pt idx="1">
                  <c:v>49.411071849233998</c:v>
                </c:pt>
                <c:pt idx="2">
                  <c:v>46.511627906976997</c:v>
                </c:pt>
                <c:pt idx="3">
                  <c:v>44.171779141103997</c:v>
                </c:pt>
                <c:pt idx="4">
                  <c:v>45.833333333333002</c:v>
                </c:pt>
                <c:pt idx="5">
                  <c:v>43.577981651376</c:v>
                </c:pt>
                <c:pt idx="6">
                  <c:v>44.587628865978999</c:v>
                </c:pt>
                <c:pt idx="7">
                  <c:v>53.076923076923002</c:v>
                </c:pt>
                <c:pt idx="8">
                  <c:v>56.181818181818002</c:v>
                </c:pt>
                <c:pt idx="9">
                  <c:v>56.451612903226</c:v>
                </c:pt>
              </c:numCache>
            </c:numRef>
          </c:val>
          <c:extLst>
            <c:ext xmlns:c16="http://schemas.microsoft.com/office/drawing/2014/chart" uri="{C3380CC4-5D6E-409C-BE32-E72D297353CC}">
              <c16:uniqueId val="{00000001-E46C-4EB0-B2D6-5A4F1949222E}"/>
            </c:ext>
          </c:extLst>
        </c:ser>
        <c:ser>
          <c:idx val="1"/>
          <c:order val="1"/>
          <c:tx>
            <c:strRef>
              <c:f>'Q63.8'!$F$26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46C-4EB0-B2D6-5A4F194922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('Q63.8'!$A$26,'Q63.8'!$A$27:$A$35)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('Q63.8'!$F$25,'Q63.8'!$F$27:$F$35)</c:f>
              <c:numCache>
                <c:formatCode>0.0</c:formatCode>
                <c:ptCount val="10"/>
                <c:pt idx="0" formatCode="General">
                  <c:v>1</c:v>
                </c:pt>
                <c:pt idx="1">
                  <c:v>50.588928150766002</c:v>
                </c:pt>
                <c:pt idx="2">
                  <c:v>53.488372093023003</c:v>
                </c:pt>
                <c:pt idx="3">
                  <c:v>55.828220858896003</c:v>
                </c:pt>
                <c:pt idx="4">
                  <c:v>54.166666666666998</c:v>
                </c:pt>
                <c:pt idx="5">
                  <c:v>56.422018348624</c:v>
                </c:pt>
                <c:pt idx="6">
                  <c:v>55.412371134021001</c:v>
                </c:pt>
                <c:pt idx="7">
                  <c:v>46.923076923076998</c:v>
                </c:pt>
                <c:pt idx="8">
                  <c:v>43.818181818181998</c:v>
                </c:pt>
                <c:pt idx="9">
                  <c:v>43.548387096774</c:v>
                </c:pt>
              </c:numCache>
            </c:numRef>
          </c:val>
          <c:extLst>
            <c:ext xmlns:c16="http://schemas.microsoft.com/office/drawing/2014/chart" uri="{C3380CC4-5D6E-409C-BE32-E72D297353CC}">
              <c16:uniqueId val="{00000003-E46C-4EB0-B2D6-5A4F194922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6346292"/>
        <c:axId val="532297836"/>
      </c:barChart>
      <c:catAx>
        <c:axId val="146346292"/>
        <c:scaling>
          <c:orientation val="maxMin"/>
        </c:scaling>
        <c:delete val="1"/>
        <c:axPos val="l"/>
        <c:numFmt formatCode="General" sourceLinked="1"/>
        <c:majorTickMark val="in"/>
        <c:minorTickMark val="none"/>
        <c:tickLblPos val="nextTo"/>
        <c:crossAx val="532297836"/>
        <c:crosses val="autoZero"/>
        <c:auto val="0"/>
        <c:lblAlgn val="ctr"/>
        <c:lblOffset val="100"/>
        <c:tickLblSkip val="1"/>
        <c:noMultiLvlLbl val="0"/>
      </c:catAx>
      <c:valAx>
        <c:axId val="532297836"/>
        <c:scaling>
          <c:orientation val="minMax"/>
          <c:max val="1"/>
          <c:min val="0"/>
        </c:scaling>
        <c:delete val="1"/>
        <c:axPos val="t"/>
        <c:numFmt formatCode="0%" sourceLinked="1"/>
        <c:majorTickMark val="in"/>
        <c:minorTickMark val="none"/>
        <c:tickLblPos val="nextTo"/>
        <c:crossAx val="1463462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363-4367-9F2C-2BD7FF29F86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('Q63.9'!$A$26,'Q63.9'!$A$27:$A$35)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('Q63.9'!$E$25,'Q63.9'!$E$27:$E$35)</c:f>
              <c:numCache>
                <c:formatCode>0.0</c:formatCode>
                <c:ptCount val="10"/>
                <c:pt idx="0" formatCode="General">
                  <c:v>1</c:v>
                </c:pt>
                <c:pt idx="1">
                  <c:v>69.729093050648004</c:v>
                </c:pt>
                <c:pt idx="2">
                  <c:v>86.046511627906995</c:v>
                </c:pt>
                <c:pt idx="3">
                  <c:v>87.730061349693003</c:v>
                </c:pt>
                <c:pt idx="4">
                  <c:v>72.222222222222001</c:v>
                </c:pt>
                <c:pt idx="5">
                  <c:v>84.403669724771007</c:v>
                </c:pt>
                <c:pt idx="6">
                  <c:v>62.886597938144</c:v>
                </c:pt>
                <c:pt idx="7">
                  <c:v>76.923076923077005</c:v>
                </c:pt>
                <c:pt idx="8">
                  <c:v>60.545454545455001</c:v>
                </c:pt>
                <c:pt idx="9">
                  <c:v>62.903225806451999</c:v>
                </c:pt>
              </c:numCache>
            </c:numRef>
          </c:val>
          <c:extLst>
            <c:ext xmlns:c16="http://schemas.microsoft.com/office/drawing/2014/chart" uri="{C3380CC4-5D6E-409C-BE32-E72D297353CC}">
              <c16:uniqueId val="{00000001-A363-4367-9F2C-2BD7FF29F864}"/>
            </c:ext>
          </c:extLst>
        </c:ser>
        <c:ser>
          <c:idx val="1"/>
          <c:order val="1"/>
          <c:tx>
            <c:strRef>
              <c:f>'Q63.9'!$F$26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363-4367-9F2C-2BD7FF29F86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('Q63.9'!$A$26,'Q63.9'!$A$27:$A$35)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('Q63.9'!$F$25,'Q63.9'!$F$27:$F$35)</c:f>
              <c:numCache>
                <c:formatCode>0.0</c:formatCode>
                <c:ptCount val="10"/>
                <c:pt idx="0" formatCode="General">
                  <c:v>1</c:v>
                </c:pt>
                <c:pt idx="1">
                  <c:v>30.270906949352</c:v>
                </c:pt>
                <c:pt idx="2">
                  <c:v>13.953488372093</c:v>
                </c:pt>
                <c:pt idx="3">
                  <c:v>12.269938650306999</c:v>
                </c:pt>
                <c:pt idx="4">
                  <c:v>27.777777777777999</c:v>
                </c:pt>
                <c:pt idx="5">
                  <c:v>15.596330275229001</c:v>
                </c:pt>
                <c:pt idx="6">
                  <c:v>37.113402061856</c:v>
                </c:pt>
                <c:pt idx="7">
                  <c:v>23.076923076922998</c:v>
                </c:pt>
                <c:pt idx="8">
                  <c:v>39.454545454544999</c:v>
                </c:pt>
                <c:pt idx="9">
                  <c:v>37.096774193548001</c:v>
                </c:pt>
              </c:numCache>
            </c:numRef>
          </c:val>
          <c:extLst>
            <c:ext xmlns:c16="http://schemas.microsoft.com/office/drawing/2014/chart" uri="{C3380CC4-5D6E-409C-BE32-E72D297353CC}">
              <c16:uniqueId val="{00000003-A363-4367-9F2C-2BD7FF29F86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21491280"/>
        <c:axId val="917704874"/>
      </c:barChart>
      <c:catAx>
        <c:axId val="2121491280"/>
        <c:scaling>
          <c:orientation val="maxMin"/>
        </c:scaling>
        <c:delete val="1"/>
        <c:axPos val="l"/>
        <c:numFmt formatCode="General" sourceLinked="1"/>
        <c:majorTickMark val="in"/>
        <c:minorTickMark val="none"/>
        <c:tickLblPos val="nextTo"/>
        <c:crossAx val="917704874"/>
        <c:crosses val="autoZero"/>
        <c:auto val="0"/>
        <c:lblAlgn val="ctr"/>
        <c:lblOffset val="100"/>
        <c:tickLblSkip val="1"/>
        <c:noMultiLvlLbl val="0"/>
      </c:catAx>
      <c:valAx>
        <c:axId val="917704874"/>
        <c:scaling>
          <c:orientation val="minMax"/>
          <c:max val="1"/>
          <c:min val="0"/>
        </c:scaling>
        <c:delete val="1"/>
        <c:axPos val="t"/>
        <c:numFmt formatCode="0%" sourceLinked="1"/>
        <c:majorTickMark val="in"/>
        <c:minorTickMark val="none"/>
        <c:tickLblPos val="nextTo"/>
        <c:crossAx val="2121491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'Q63.10'!$E$26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781-4402-B2DA-8AC6CF489CF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('Q63.10'!$A$26,'Q63.10'!$A$27:$A$35)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('Q63.10'!$E$25,'Q63.10'!$E$27:$E$35)</c:f>
              <c:numCache>
                <c:formatCode>0.0</c:formatCode>
                <c:ptCount val="10"/>
                <c:pt idx="0" formatCode="General">
                  <c:v>1</c:v>
                </c:pt>
                <c:pt idx="1">
                  <c:v>81.389870435806998</c:v>
                </c:pt>
                <c:pt idx="2">
                  <c:v>81.395348837208999</c:v>
                </c:pt>
                <c:pt idx="3">
                  <c:v>83.435582822086005</c:v>
                </c:pt>
                <c:pt idx="4">
                  <c:v>79.861111111111001</c:v>
                </c:pt>
                <c:pt idx="5">
                  <c:v>87.155963302751999</c:v>
                </c:pt>
                <c:pt idx="6">
                  <c:v>77.319587628866003</c:v>
                </c:pt>
                <c:pt idx="7">
                  <c:v>88.461538461537998</c:v>
                </c:pt>
                <c:pt idx="8">
                  <c:v>80.181818181818002</c:v>
                </c:pt>
                <c:pt idx="9">
                  <c:v>80.645161290323003</c:v>
                </c:pt>
              </c:numCache>
            </c:numRef>
          </c:val>
          <c:extLst>
            <c:ext xmlns:c16="http://schemas.microsoft.com/office/drawing/2014/chart" uri="{C3380CC4-5D6E-409C-BE32-E72D297353CC}">
              <c16:uniqueId val="{00000001-C781-4402-B2DA-8AC6CF489CFF}"/>
            </c:ext>
          </c:extLst>
        </c:ser>
        <c:ser>
          <c:idx val="1"/>
          <c:order val="1"/>
          <c:tx>
            <c:strRef>
              <c:f>'Q63.10'!$F$26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781-4402-B2DA-8AC6CF489C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('Q63.10'!$A$26,'Q63.10'!$A$27:$A$35)</c:f>
              <c:strCache>
                <c:ptCount val="10"/>
                <c:pt idx="1">
                  <c:v>全体(n=1698)</c:v>
                </c:pt>
                <c:pt idx="2">
                  <c:v>男性20代(n=43)</c:v>
                </c:pt>
                <c:pt idx="3">
                  <c:v>女性20代(n=163)</c:v>
                </c:pt>
                <c:pt idx="4">
                  <c:v>男性30代(n=144)</c:v>
                </c:pt>
                <c:pt idx="5">
                  <c:v>女性30代(n=218)</c:v>
                </c:pt>
                <c:pt idx="6">
                  <c:v>男性40代(n=388)</c:v>
                </c:pt>
                <c:pt idx="7">
                  <c:v>女性40代(n=130)</c:v>
                </c:pt>
                <c:pt idx="8">
                  <c:v>男性50代(n=550)</c:v>
                </c:pt>
                <c:pt idx="9">
                  <c:v>女性50代(n=62)</c:v>
                </c:pt>
              </c:strCache>
            </c:strRef>
          </c:cat>
          <c:val>
            <c:numRef>
              <c:f>('Q63.10'!$F$25,'Q63.10'!$F$27:$F$35)</c:f>
              <c:numCache>
                <c:formatCode>0.0</c:formatCode>
                <c:ptCount val="10"/>
                <c:pt idx="0" formatCode="General">
                  <c:v>1</c:v>
                </c:pt>
                <c:pt idx="1">
                  <c:v>18.610129564192999</c:v>
                </c:pt>
                <c:pt idx="2">
                  <c:v>18.604651162791001</c:v>
                </c:pt>
                <c:pt idx="3">
                  <c:v>16.564417177913999</c:v>
                </c:pt>
                <c:pt idx="4">
                  <c:v>20.138888888888999</c:v>
                </c:pt>
                <c:pt idx="5">
                  <c:v>12.844036697248001</c:v>
                </c:pt>
                <c:pt idx="6">
                  <c:v>22.680412371134</c:v>
                </c:pt>
                <c:pt idx="7">
                  <c:v>11.538461538462</c:v>
                </c:pt>
                <c:pt idx="8">
                  <c:v>19.818181818182001</c:v>
                </c:pt>
                <c:pt idx="9">
                  <c:v>19.354838709677001</c:v>
                </c:pt>
              </c:numCache>
            </c:numRef>
          </c:val>
          <c:extLst>
            <c:ext xmlns:c16="http://schemas.microsoft.com/office/drawing/2014/chart" uri="{C3380CC4-5D6E-409C-BE32-E72D297353CC}">
              <c16:uniqueId val="{00000003-C781-4402-B2DA-8AC6CF489C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2525817"/>
        <c:axId val="947173397"/>
      </c:barChart>
      <c:catAx>
        <c:axId val="1992525817"/>
        <c:scaling>
          <c:orientation val="maxMin"/>
        </c:scaling>
        <c:delete val="1"/>
        <c:axPos val="l"/>
        <c:numFmt formatCode="General" sourceLinked="1"/>
        <c:majorTickMark val="in"/>
        <c:minorTickMark val="none"/>
        <c:tickLblPos val="nextTo"/>
        <c:crossAx val="947173397"/>
        <c:crosses val="autoZero"/>
        <c:auto val="0"/>
        <c:lblAlgn val="ctr"/>
        <c:lblOffset val="100"/>
        <c:tickLblSkip val="1"/>
        <c:noMultiLvlLbl val="0"/>
      </c:catAx>
      <c:valAx>
        <c:axId val="947173397"/>
        <c:scaling>
          <c:orientation val="minMax"/>
          <c:max val="1"/>
          <c:min val="0"/>
        </c:scaling>
        <c:delete val="1"/>
        <c:axPos val="t"/>
        <c:numFmt formatCode="0%" sourceLinked="1"/>
        <c:majorTickMark val="in"/>
        <c:minorTickMark val="none"/>
        <c:tickLblPos val="nextTo"/>
        <c:crossAx val="19925258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'Q63.11'!$E$26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7C-4444-896E-0986CE84554C}"/>
                </c:ext>
              </c:extLst>
            </c:dLbl>
            <c:dLbl>
              <c:idx val="2"/>
              <c:delete val="1"/>
              <c:extLst>
                <c:ext xmlns:c15="http://schemas.microsoft.com/office/drawing/2012/chart" uri="{CE6537A1-D6FC-4f65-9D91-7224C49458BB}"/>
                <c:ext xmlns:c16="http://schemas.microsoft.com/office/drawing/2014/chart" uri="{C3380CC4-5D6E-409C-BE32-E72D297353CC}">
                  <c16:uniqueId val="{00000001-747C-4444-896E-0986CE84554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('Q63.11'!$A$26,'Q63.11'!$A$27:$A$35)</c:f>
              <c:strCache>
                <c:ptCount val="10"/>
                <c:pt idx="1">
                  <c:v>全体(n=350)</c:v>
                </c:pt>
                <c:pt idx="2">
                  <c:v>男性20代(n=6)</c:v>
                </c:pt>
                <c:pt idx="3">
                  <c:v>女性20代(n=18)</c:v>
                </c:pt>
                <c:pt idx="4">
                  <c:v>男性30代(n=20)</c:v>
                </c:pt>
                <c:pt idx="5">
                  <c:v>女性30代(n=32)</c:v>
                </c:pt>
                <c:pt idx="6">
                  <c:v>男性40代(n=92)</c:v>
                </c:pt>
                <c:pt idx="7">
                  <c:v>女性40代(n=20)</c:v>
                </c:pt>
                <c:pt idx="8">
                  <c:v>男性50代(n=148)</c:v>
                </c:pt>
                <c:pt idx="9">
                  <c:v>女性50代(n=14)</c:v>
                </c:pt>
              </c:strCache>
            </c:strRef>
          </c:cat>
          <c:val>
            <c:numRef>
              <c:f>('Q63.11'!$E$25,'Q63.11'!$E$27:$E$35)</c:f>
              <c:numCache>
                <c:formatCode>0.0</c:formatCode>
                <c:ptCount val="10"/>
                <c:pt idx="0" formatCode="General">
                  <c:v>1</c:v>
                </c:pt>
                <c:pt idx="1">
                  <c:v>21.142857142857</c:v>
                </c:pt>
                <c:pt idx="2">
                  <c:v>0</c:v>
                </c:pt>
                <c:pt idx="3">
                  <c:v>16.666666666666998</c:v>
                </c:pt>
                <c:pt idx="4">
                  <c:v>20</c:v>
                </c:pt>
                <c:pt idx="5">
                  <c:v>18.75</c:v>
                </c:pt>
                <c:pt idx="6">
                  <c:v>15.217391304348</c:v>
                </c:pt>
                <c:pt idx="7">
                  <c:v>15</c:v>
                </c:pt>
                <c:pt idx="8">
                  <c:v>27.702702702703</c:v>
                </c:pt>
                <c:pt idx="9">
                  <c:v>21.428571428571001</c:v>
                </c:pt>
              </c:numCache>
            </c:numRef>
          </c:val>
          <c:extLst>
            <c:ext xmlns:c16="http://schemas.microsoft.com/office/drawing/2014/chart" uri="{C3380CC4-5D6E-409C-BE32-E72D297353CC}">
              <c16:uniqueId val="{00000002-747C-4444-896E-0986CE84554C}"/>
            </c:ext>
          </c:extLst>
        </c:ser>
        <c:ser>
          <c:idx val="1"/>
          <c:order val="1"/>
          <c:tx>
            <c:strRef>
              <c:f>'Q63.11'!$F$26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747C-4444-896E-0986CE8455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('Q63.11'!$A$26,'Q63.11'!$A$27:$A$35)</c:f>
              <c:strCache>
                <c:ptCount val="10"/>
                <c:pt idx="1">
                  <c:v>全体(n=350)</c:v>
                </c:pt>
                <c:pt idx="2">
                  <c:v>男性20代(n=6)</c:v>
                </c:pt>
                <c:pt idx="3">
                  <c:v>女性20代(n=18)</c:v>
                </c:pt>
                <c:pt idx="4">
                  <c:v>男性30代(n=20)</c:v>
                </c:pt>
                <c:pt idx="5">
                  <c:v>女性30代(n=32)</c:v>
                </c:pt>
                <c:pt idx="6">
                  <c:v>男性40代(n=92)</c:v>
                </c:pt>
                <c:pt idx="7">
                  <c:v>女性40代(n=20)</c:v>
                </c:pt>
                <c:pt idx="8">
                  <c:v>男性50代(n=148)</c:v>
                </c:pt>
                <c:pt idx="9">
                  <c:v>女性50代(n=14)</c:v>
                </c:pt>
              </c:strCache>
            </c:strRef>
          </c:cat>
          <c:val>
            <c:numRef>
              <c:f>('Q63.11'!$F$25,'Q63.11'!$F$27:$F$35)</c:f>
              <c:numCache>
                <c:formatCode>0.0</c:formatCode>
                <c:ptCount val="10"/>
                <c:pt idx="0" formatCode="General">
                  <c:v>1</c:v>
                </c:pt>
                <c:pt idx="1">
                  <c:v>78.857142857143003</c:v>
                </c:pt>
                <c:pt idx="2">
                  <c:v>100</c:v>
                </c:pt>
                <c:pt idx="3">
                  <c:v>83.333333333333002</c:v>
                </c:pt>
                <c:pt idx="4">
                  <c:v>80</c:v>
                </c:pt>
                <c:pt idx="5">
                  <c:v>81.25</c:v>
                </c:pt>
                <c:pt idx="6">
                  <c:v>84.782608695652002</c:v>
                </c:pt>
                <c:pt idx="7">
                  <c:v>85</c:v>
                </c:pt>
                <c:pt idx="8">
                  <c:v>72.297297297297007</c:v>
                </c:pt>
                <c:pt idx="9">
                  <c:v>78.571428571428996</c:v>
                </c:pt>
              </c:numCache>
            </c:numRef>
          </c:val>
          <c:extLst>
            <c:ext xmlns:c16="http://schemas.microsoft.com/office/drawing/2014/chart" uri="{C3380CC4-5D6E-409C-BE32-E72D297353CC}">
              <c16:uniqueId val="{00000004-747C-4444-896E-0986CE8455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68159144"/>
        <c:axId val="1935689965"/>
      </c:barChart>
      <c:catAx>
        <c:axId val="1568159144"/>
        <c:scaling>
          <c:orientation val="maxMin"/>
        </c:scaling>
        <c:delete val="1"/>
        <c:axPos val="l"/>
        <c:numFmt formatCode="General" sourceLinked="1"/>
        <c:majorTickMark val="in"/>
        <c:minorTickMark val="none"/>
        <c:tickLblPos val="nextTo"/>
        <c:crossAx val="1935689965"/>
        <c:crosses val="autoZero"/>
        <c:auto val="0"/>
        <c:lblAlgn val="ctr"/>
        <c:lblOffset val="100"/>
        <c:tickLblSkip val="1"/>
        <c:noMultiLvlLbl val="0"/>
      </c:catAx>
      <c:valAx>
        <c:axId val="1935689965"/>
        <c:scaling>
          <c:orientation val="minMax"/>
          <c:max val="1"/>
          <c:min val="0"/>
        </c:scaling>
        <c:delete val="1"/>
        <c:axPos val="t"/>
        <c:numFmt formatCode="0%" sourceLinked="1"/>
        <c:majorTickMark val="in"/>
        <c:minorTickMark val="none"/>
        <c:tickLblPos val="nextTo"/>
        <c:crossAx val="15681591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EE-4389-BDD7-13FE23E1C0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('Q64.1'!$A$26,'Q64.1'!$A$27:$A$35)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('Q64.1'!$E$25,'Q64.1'!$E$27:$E$35)</c:f>
              <c:numCache>
                <c:formatCode>0.0</c:formatCode>
                <c:ptCount val="10"/>
                <c:pt idx="0" formatCode="General">
                  <c:v>1</c:v>
                </c:pt>
                <c:pt idx="1">
                  <c:v>79.710144927536007</c:v>
                </c:pt>
                <c:pt idx="2">
                  <c:v>93.548387096773993</c:v>
                </c:pt>
                <c:pt idx="3">
                  <c:v>84.259259259258997</c:v>
                </c:pt>
                <c:pt idx="4">
                  <c:v>78.90625</c:v>
                </c:pt>
                <c:pt idx="5">
                  <c:v>86.363636363636004</c:v>
                </c:pt>
                <c:pt idx="6">
                  <c:v>77.894736842105004</c:v>
                </c:pt>
                <c:pt idx="7">
                  <c:v>88.461538461537998</c:v>
                </c:pt>
                <c:pt idx="8">
                  <c:v>69.343065693431001</c:v>
                </c:pt>
                <c:pt idx="9">
                  <c:v>76</c:v>
                </c:pt>
              </c:numCache>
            </c:numRef>
          </c:val>
          <c:extLst>
            <c:ext xmlns:c16="http://schemas.microsoft.com/office/drawing/2014/chart" uri="{C3380CC4-5D6E-409C-BE32-E72D297353CC}">
              <c16:uniqueId val="{00000001-BBEE-4389-BDD7-13FE23E1C039}"/>
            </c:ext>
          </c:extLst>
        </c:ser>
        <c:ser>
          <c:idx val="1"/>
          <c:order val="1"/>
          <c:tx>
            <c:strRef>
              <c:f>'Q64.1'!$F$26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EE-4389-BDD7-13FE23E1C0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('Q64.1'!$A$26,'Q64.1'!$A$27:$A$35)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('Q64.1'!$F$25,'Q64.1'!$F$27:$F$35)</c:f>
              <c:numCache>
                <c:formatCode>0.0</c:formatCode>
                <c:ptCount val="10"/>
                <c:pt idx="0" formatCode="General">
                  <c:v>1</c:v>
                </c:pt>
                <c:pt idx="1">
                  <c:v>20.289855072464</c:v>
                </c:pt>
                <c:pt idx="2">
                  <c:v>6.4516129032257998</c:v>
                </c:pt>
                <c:pt idx="3">
                  <c:v>15.740740740741</c:v>
                </c:pt>
                <c:pt idx="4">
                  <c:v>21.09375</c:v>
                </c:pt>
                <c:pt idx="5">
                  <c:v>13.636363636364001</c:v>
                </c:pt>
                <c:pt idx="6">
                  <c:v>22.105263157894999</c:v>
                </c:pt>
                <c:pt idx="7">
                  <c:v>11.538461538462</c:v>
                </c:pt>
                <c:pt idx="8">
                  <c:v>30.656934306568999</c:v>
                </c:pt>
                <c:pt idx="9">
                  <c:v>24</c:v>
                </c:pt>
              </c:numCache>
            </c:numRef>
          </c:val>
          <c:extLst>
            <c:ext xmlns:c16="http://schemas.microsoft.com/office/drawing/2014/chart" uri="{C3380CC4-5D6E-409C-BE32-E72D297353CC}">
              <c16:uniqueId val="{00000003-BBEE-4389-BDD7-13FE23E1C0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7226423"/>
        <c:axId val="73351708"/>
      </c:barChart>
      <c:catAx>
        <c:axId val="427226423"/>
        <c:scaling>
          <c:orientation val="maxMin"/>
        </c:scaling>
        <c:delete val="1"/>
        <c:axPos val="l"/>
        <c:numFmt formatCode="General" sourceLinked="1"/>
        <c:majorTickMark val="in"/>
        <c:minorTickMark val="none"/>
        <c:tickLblPos val="nextTo"/>
        <c:crossAx val="73351708"/>
        <c:crosses val="autoZero"/>
        <c:auto val="0"/>
        <c:lblAlgn val="ctr"/>
        <c:lblOffset val="100"/>
        <c:tickLblSkip val="1"/>
        <c:noMultiLvlLbl val="0"/>
      </c:catAx>
      <c:valAx>
        <c:axId val="73351708"/>
        <c:scaling>
          <c:orientation val="minMax"/>
          <c:max val="1"/>
          <c:min val="0"/>
        </c:scaling>
        <c:delete val="1"/>
        <c:axPos val="t"/>
        <c:numFmt formatCode="0%" sourceLinked="1"/>
        <c:majorTickMark val="in"/>
        <c:minorTickMark val="none"/>
        <c:tickLblPos val="nextTo"/>
        <c:crossAx val="4272264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'Q5'!$E$26</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C1-45CA-88C3-E64E2247092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全体(n=646)</c:v>
                </c:pt>
                <c:pt idx="2">
                  <c:v>男性20代(n=16)</c:v>
                </c:pt>
                <c:pt idx="3">
                  <c:v>女性20代(n=56)</c:v>
                </c:pt>
                <c:pt idx="4">
                  <c:v>男性30代(n=65)</c:v>
                </c:pt>
                <c:pt idx="5">
                  <c:v>女性30代(n=80)</c:v>
                </c:pt>
                <c:pt idx="6">
                  <c:v>男性40代(n=161)</c:v>
                </c:pt>
                <c:pt idx="7">
                  <c:v>女性40代(n=45)</c:v>
                </c:pt>
                <c:pt idx="8">
                  <c:v>男性50代(n=192)</c:v>
                </c:pt>
                <c:pt idx="9">
                  <c:v>女性50代(n=31)</c:v>
                </c:pt>
              </c:strCache>
            </c:strRef>
          </c:cat>
          <c:val>
            <c:numRef>
              <c:f>('Q5'!$E$25,'Q5'!$E$27:$E$35)</c:f>
              <c:numCache>
                <c:formatCode>0.0</c:formatCode>
                <c:ptCount val="10"/>
                <c:pt idx="0" formatCode="General">
                  <c:v>1</c:v>
                </c:pt>
                <c:pt idx="1">
                  <c:v>24.458204334365</c:v>
                </c:pt>
                <c:pt idx="2">
                  <c:v>31.25</c:v>
                </c:pt>
                <c:pt idx="3">
                  <c:v>39.285714285714</c:v>
                </c:pt>
                <c:pt idx="4">
                  <c:v>29.230769230768999</c:v>
                </c:pt>
                <c:pt idx="5">
                  <c:v>21.25</c:v>
                </c:pt>
                <c:pt idx="6">
                  <c:v>18.633540372671</c:v>
                </c:pt>
                <c:pt idx="7">
                  <c:v>28.888888888888999</c:v>
                </c:pt>
                <c:pt idx="8">
                  <c:v>23.4375</c:v>
                </c:pt>
                <c:pt idx="9">
                  <c:v>22.580645161290001</c:v>
                </c:pt>
              </c:numCache>
            </c:numRef>
          </c:val>
          <c:extLst>
            <c:ext xmlns:c16="http://schemas.microsoft.com/office/drawing/2014/chart" uri="{C3380CC4-5D6E-409C-BE32-E72D297353CC}">
              <c16:uniqueId val="{00000001-CCC1-45CA-88C3-E64E22470927}"/>
            </c:ext>
          </c:extLst>
        </c:ser>
        <c:ser>
          <c:idx val="1"/>
          <c:order val="1"/>
          <c:tx>
            <c:strRef>
              <c:f>'Q5'!$F$26</c:f>
              <c:strCache>
                <c:ptCount val="1"/>
                <c:pt idx="0">
                  <c:v>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C1-45CA-88C3-E64E2247092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('Q5'!$A$26,'Q5'!$A$27:$A$35)</c:f>
              <c:strCache>
                <c:ptCount val="10"/>
                <c:pt idx="1">
                  <c:v>全体(n=646)</c:v>
                </c:pt>
                <c:pt idx="2">
                  <c:v>男性20代(n=16)</c:v>
                </c:pt>
                <c:pt idx="3">
                  <c:v>女性20代(n=56)</c:v>
                </c:pt>
                <c:pt idx="4">
                  <c:v>男性30代(n=65)</c:v>
                </c:pt>
                <c:pt idx="5">
                  <c:v>女性30代(n=80)</c:v>
                </c:pt>
                <c:pt idx="6">
                  <c:v>男性40代(n=161)</c:v>
                </c:pt>
                <c:pt idx="7">
                  <c:v>女性40代(n=45)</c:v>
                </c:pt>
                <c:pt idx="8">
                  <c:v>男性50代(n=192)</c:v>
                </c:pt>
                <c:pt idx="9">
                  <c:v>女性50代(n=31)</c:v>
                </c:pt>
              </c:strCache>
            </c:strRef>
          </c:cat>
          <c:val>
            <c:numRef>
              <c:f>('Q5'!$F$25,'Q5'!$F$27:$F$35)</c:f>
              <c:numCache>
                <c:formatCode>0.0</c:formatCode>
                <c:ptCount val="10"/>
                <c:pt idx="0" formatCode="General">
                  <c:v>1</c:v>
                </c:pt>
                <c:pt idx="1">
                  <c:v>75.541795665634993</c:v>
                </c:pt>
                <c:pt idx="2">
                  <c:v>68.75</c:v>
                </c:pt>
                <c:pt idx="3">
                  <c:v>60.714285714286</c:v>
                </c:pt>
                <c:pt idx="4">
                  <c:v>70.769230769231001</c:v>
                </c:pt>
                <c:pt idx="5">
                  <c:v>78.75</c:v>
                </c:pt>
                <c:pt idx="6">
                  <c:v>81.366459627328993</c:v>
                </c:pt>
                <c:pt idx="7">
                  <c:v>71.111111111111001</c:v>
                </c:pt>
                <c:pt idx="8">
                  <c:v>76.5625</c:v>
                </c:pt>
                <c:pt idx="9">
                  <c:v>77.419354838710007</c:v>
                </c:pt>
              </c:numCache>
            </c:numRef>
          </c:val>
          <c:extLst>
            <c:ext xmlns:c16="http://schemas.microsoft.com/office/drawing/2014/chart" uri="{C3380CC4-5D6E-409C-BE32-E72D297353CC}">
              <c16:uniqueId val="{00000003-CCC1-45CA-88C3-E64E2247092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352537"/>
        <c:axId val="672982715"/>
      </c:barChart>
      <c:catAx>
        <c:axId val="1488352537"/>
        <c:scaling>
          <c:orientation val="maxMin"/>
        </c:scaling>
        <c:delete val="1"/>
        <c:axPos val="l"/>
        <c:numFmt formatCode="General" sourceLinked="1"/>
        <c:majorTickMark val="in"/>
        <c:minorTickMark val="none"/>
        <c:tickLblPos val="nextTo"/>
        <c:crossAx val="672982715"/>
        <c:crosses val="autoZero"/>
        <c:auto val="0"/>
        <c:lblAlgn val="ctr"/>
        <c:lblOffset val="100"/>
        <c:tickLblSkip val="1"/>
        <c:noMultiLvlLbl val="0"/>
      </c:catAx>
      <c:valAx>
        <c:axId val="672982715"/>
        <c:scaling>
          <c:orientation val="minMax"/>
          <c:max val="1"/>
          <c:min val="0"/>
        </c:scaling>
        <c:delete val="1"/>
        <c:axPos val="t"/>
        <c:numFmt formatCode="0%" sourceLinked="1"/>
        <c:majorTickMark val="in"/>
        <c:minorTickMark val="none"/>
        <c:tickLblPos val="nextTo"/>
        <c:crossAx val="1488352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94-4630-81A3-969B73DBAE6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('Q64.2'!$A$26,'Q64.2'!$A$27:$A$35)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('Q64.2'!$E$25,'Q64.2'!$E$27:$E$35)</c:f>
              <c:numCache>
                <c:formatCode>0.0</c:formatCode>
                <c:ptCount val="10"/>
                <c:pt idx="0" formatCode="General">
                  <c:v>1</c:v>
                </c:pt>
                <c:pt idx="1">
                  <c:v>79.841897233202005</c:v>
                </c:pt>
                <c:pt idx="2">
                  <c:v>87.096774193548001</c:v>
                </c:pt>
                <c:pt idx="3">
                  <c:v>84.259259259258997</c:v>
                </c:pt>
                <c:pt idx="4">
                  <c:v>74.21875</c:v>
                </c:pt>
                <c:pt idx="5">
                  <c:v>87.5</c:v>
                </c:pt>
                <c:pt idx="6">
                  <c:v>80</c:v>
                </c:pt>
                <c:pt idx="7">
                  <c:v>88.461538461537998</c:v>
                </c:pt>
                <c:pt idx="8">
                  <c:v>71.532846715328006</c:v>
                </c:pt>
                <c:pt idx="9">
                  <c:v>80</c:v>
                </c:pt>
              </c:numCache>
            </c:numRef>
          </c:val>
          <c:extLst>
            <c:ext xmlns:c16="http://schemas.microsoft.com/office/drawing/2014/chart" uri="{C3380CC4-5D6E-409C-BE32-E72D297353CC}">
              <c16:uniqueId val="{00000001-1B94-4630-81A3-969B73DBAE63}"/>
            </c:ext>
          </c:extLst>
        </c:ser>
        <c:ser>
          <c:idx val="1"/>
          <c:order val="1"/>
          <c:tx>
            <c:strRef>
              <c:f>'Q64.2'!$F$26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94-4630-81A3-969B73DBAE6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('Q64.2'!$A$26,'Q64.2'!$A$27:$A$35)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('Q64.2'!$F$25,'Q64.2'!$F$27:$F$35)</c:f>
              <c:numCache>
                <c:formatCode>0.0</c:formatCode>
                <c:ptCount val="10"/>
                <c:pt idx="0" formatCode="General">
                  <c:v>1</c:v>
                </c:pt>
                <c:pt idx="1">
                  <c:v>20.158102766797999</c:v>
                </c:pt>
                <c:pt idx="2">
                  <c:v>12.903225806451999</c:v>
                </c:pt>
                <c:pt idx="3">
                  <c:v>15.740740740741</c:v>
                </c:pt>
                <c:pt idx="4">
                  <c:v>25.78125</c:v>
                </c:pt>
                <c:pt idx="5">
                  <c:v>12.5</c:v>
                </c:pt>
                <c:pt idx="6">
                  <c:v>20</c:v>
                </c:pt>
                <c:pt idx="7">
                  <c:v>11.538461538462</c:v>
                </c:pt>
                <c:pt idx="8">
                  <c:v>28.467153284672001</c:v>
                </c:pt>
                <c:pt idx="9">
                  <c:v>20</c:v>
                </c:pt>
              </c:numCache>
            </c:numRef>
          </c:val>
          <c:extLst>
            <c:ext xmlns:c16="http://schemas.microsoft.com/office/drawing/2014/chart" uri="{C3380CC4-5D6E-409C-BE32-E72D297353CC}">
              <c16:uniqueId val="{00000003-1B94-4630-81A3-969B73DBAE6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152906"/>
        <c:axId val="1765865093"/>
      </c:barChart>
      <c:catAx>
        <c:axId val="404152906"/>
        <c:scaling>
          <c:orientation val="maxMin"/>
        </c:scaling>
        <c:delete val="1"/>
        <c:axPos val="l"/>
        <c:numFmt formatCode="General" sourceLinked="1"/>
        <c:majorTickMark val="in"/>
        <c:minorTickMark val="none"/>
        <c:tickLblPos val="nextTo"/>
        <c:crossAx val="1765865093"/>
        <c:crosses val="autoZero"/>
        <c:auto val="0"/>
        <c:lblAlgn val="ctr"/>
        <c:lblOffset val="100"/>
        <c:tickLblSkip val="1"/>
        <c:noMultiLvlLbl val="0"/>
      </c:catAx>
      <c:valAx>
        <c:axId val="1765865093"/>
        <c:scaling>
          <c:orientation val="minMax"/>
          <c:max val="1"/>
          <c:min val="0"/>
        </c:scaling>
        <c:delete val="1"/>
        <c:axPos val="t"/>
        <c:numFmt formatCode="0%" sourceLinked="1"/>
        <c:majorTickMark val="in"/>
        <c:minorTickMark val="none"/>
        <c:tickLblPos val="nextTo"/>
        <c:crossAx val="40415290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1B7-45DE-9464-1F5CAB0ED8A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('Q64.3'!$A$26,'Q64.3'!$A$27:$A$35)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('Q64.3'!$E$25,'Q64.3'!$E$27:$E$35)</c:f>
              <c:numCache>
                <c:formatCode>0.0</c:formatCode>
                <c:ptCount val="10"/>
                <c:pt idx="0" formatCode="General">
                  <c:v>1</c:v>
                </c:pt>
                <c:pt idx="1">
                  <c:v>61.133069828722</c:v>
                </c:pt>
                <c:pt idx="2">
                  <c:v>64.516129032257993</c:v>
                </c:pt>
                <c:pt idx="3">
                  <c:v>72.222222222222001</c:v>
                </c:pt>
                <c:pt idx="4">
                  <c:v>56.25</c:v>
                </c:pt>
                <c:pt idx="5">
                  <c:v>71.590909090908994</c:v>
                </c:pt>
                <c:pt idx="6">
                  <c:v>57.368421052632002</c:v>
                </c:pt>
                <c:pt idx="7">
                  <c:v>63.461538461537998</c:v>
                </c:pt>
                <c:pt idx="8">
                  <c:v>54.744525547445001</c:v>
                </c:pt>
                <c:pt idx="9">
                  <c:v>56</c:v>
                </c:pt>
              </c:numCache>
            </c:numRef>
          </c:val>
          <c:extLst>
            <c:ext xmlns:c16="http://schemas.microsoft.com/office/drawing/2014/chart" uri="{C3380CC4-5D6E-409C-BE32-E72D297353CC}">
              <c16:uniqueId val="{00000001-01B7-45DE-9464-1F5CAB0ED8AB}"/>
            </c:ext>
          </c:extLst>
        </c:ser>
        <c:ser>
          <c:idx val="1"/>
          <c:order val="1"/>
          <c:tx>
            <c:strRef>
              <c:f>'Q64.3'!$F$26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1B7-45DE-9464-1F5CAB0ED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('Q64.3'!$A$26,'Q64.3'!$A$27:$A$35)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('Q64.3'!$F$25,'Q64.3'!$F$27:$F$35)</c:f>
              <c:numCache>
                <c:formatCode>0.0</c:formatCode>
                <c:ptCount val="10"/>
                <c:pt idx="0" formatCode="General">
                  <c:v>1</c:v>
                </c:pt>
                <c:pt idx="1">
                  <c:v>38.866930171278</c:v>
                </c:pt>
                <c:pt idx="2">
                  <c:v>35.483870967742</c:v>
                </c:pt>
                <c:pt idx="3">
                  <c:v>27.777777777777999</c:v>
                </c:pt>
                <c:pt idx="4">
                  <c:v>43.75</c:v>
                </c:pt>
                <c:pt idx="5">
                  <c:v>28.409090909090999</c:v>
                </c:pt>
                <c:pt idx="6">
                  <c:v>42.631578947367998</c:v>
                </c:pt>
                <c:pt idx="7">
                  <c:v>36.538461538462002</c:v>
                </c:pt>
                <c:pt idx="8">
                  <c:v>45.255474452554999</c:v>
                </c:pt>
                <c:pt idx="9">
                  <c:v>44</c:v>
                </c:pt>
              </c:numCache>
            </c:numRef>
          </c:val>
          <c:extLst>
            <c:ext xmlns:c16="http://schemas.microsoft.com/office/drawing/2014/chart" uri="{C3380CC4-5D6E-409C-BE32-E72D297353CC}">
              <c16:uniqueId val="{00000003-01B7-45DE-9464-1F5CAB0ED8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02813399"/>
        <c:axId val="956337311"/>
      </c:barChart>
      <c:catAx>
        <c:axId val="1202813399"/>
        <c:scaling>
          <c:orientation val="maxMin"/>
        </c:scaling>
        <c:delete val="1"/>
        <c:axPos val="l"/>
        <c:numFmt formatCode="General" sourceLinked="1"/>
        <c:majorTickMark val="in"/>
        <c:minorTickMark val="none"/>
        <c:tickLblPos val="nextTo"/>
        <c:crossAx val="956337311"/>
        <c:crosses val="autoZero"/>
        <c:auto val="0"/>
        <c:lblAlgn val="ctr"/>
        <c:lblOffset val="100"/>
        <c:tickLblSkip val="1"/>
        <c:noMultiLvlLbl val="0"/>
      </c:catAx>
      <c:valAx>
        <c:axId val="956337311"/>
        <c:scaling>
          <c:orientation val="minMax"/>
          <c:max val="1"/>
          <c:min val="0"/>
        </c:scaling>
        <c:delete val="1"/>
        <c:axPos val="t"/>
        <c:numFmt formatCode="0%" sourceLinked="1"/>
        <c:majorTickMark val="in"/>
        <c:minorTickMark val="none"/>
        <c:tickLblPos val="nextTo"/>
        <c:crossAx val="12028133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'Q64.4'!$E$26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B6-4A9C-9A11-1C51B3D66D2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('Q64.4'!$A$26,'Q64.4'!$A$27:$A$35)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('Q64.4'!$E$25,'Q64.4'!$E$27:$E$35)</c:f>
              <c:numCache>
                <c:formatCode>0.0</c:formatCode>
                <c:ptCount val="10"/>
                <c:pt idx="0" formatCode="General">
                  <c:v>1</c:v>
                </c:pt>
                <c:pt idx="1">
                  <c:v>84.321475625822998</c:v>
                </c:pt>
                <c:pt idx="2">
                  <c:v>83.870967741935004</c:v>
                </c:pt>
                <c:pt idx="3">
                  <c:v>84.259259259258997</c:v>
                </c:pt>
                <c:pt idx="4">
                  <c:v>85.15625</c:v>
                </c:pt>
                <c:pt idx="5">
                  <c:v>85.227272727273004</c:v>
                </c:pt>
                <c:pt idx="6">
                  <c:v>85.263157894737006</c:v>
                </c:pt>
                <c:pt idx="7">
                  <c:v>86.538461538462002</c:v>
                </c:pt>
                <c:pt idx="8">
                  <c:v>83.211678832117002</c:v>
                </c:pt>
                <c:pt idx="9">
                  <c:v>72</c:v>
                </c:pt>
              </c:numCache>
            </c:numRef>
          </c:val>
          <c:extLst>
            <c:ext xmlns:c16="http://schemas.microsoft.com/office/drawing/2014/chart" uri="{C3380CC4-5D6E-409C-BE32-E72D297353CC}">
              <c16:uniqueId val="{00000001-84B6-4A9C-9A11-1C51B3D66D2F}"/>
            </c:ext>
          </c:extLst>
        </c:ser>
        <c:ser>
          <c:idx val="1"/>
          <c:order val="1"/>
          <c:tx>
            <c:strRef>
              <c:f>'Q64.4'!$F$26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B6-4A9C-9A11-1C51B3D66D2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('Q64.4'!$A$26,'Q64.4'!$A$27:$A$35)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('Q64.4'!$F$25,'Q64.4'!$F$27:$F$35)</c:f>
              <c:numCache>
                <c:formatCode>0.0</c:formatCode>
                <c:ptCount val="10"/>
                <c:pt idx="0" formatCode="General">
                  <c:v>1</c:v>
                </c:pt>
                <c:pt idx="1">
                  <c:v>15.678524374177</c:v>
                </c:pt>
                <c:pt idx="2">
                  <c:v>16.129032258064999</c:v>
                </c:pt>
                <c:pt idx="3">
                  <c:v>15.740740740741</c:v>
                </c:pt>
                <c:pt idx="4">
                  <c:v>14.84375</c:v>
                </c:pt>
                <c:pt idx="5">
                  <c:v>14.772727272727</c:v>
                </c:pt>
                <c:pt idx="6">
                  <c:v>14.736842105262999</c:v>
                </c:pt>
                <c:pt idx="7">
                  <c:v>13.461538461538</c:v>
                </c:pt>
                <c:pt idx="8">
                  <c:v>16.788321167883002</c:v>
                </c:pt>
                <c:pt idx="9">
                  <c:v>28</c:v>
                </c:pt>
              </c:numCache>
            </c:numRef>
          </c:val>
          <c:extLst>
            <c:ext xmlns:c16="http://schemas.microsoft.com/office/drawing/2014/chart" uri="{C3380CC4-5D6E-409C-BE32-E72D297353CC}">
              <c16:uniqueId val="{00000003-84B6-4A9C-9A11-1C51B3D66D2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71932487"/>
        <c:axId val="2016482777"/>
      </c:barChart>
      <c:catAx>
        <c:axId val="371932487"/>
        <c:scaling>
          <c:orientation val="maxMin"/>
        </c:scaling>
        <c:delete val="1"/>
        <c:axPos val="l"/>
        <c:numFmt formatCode="General" sourceLinked="1"/>
        <c:majorTickMark val="in"/>
        <c:minorTickMark val="none"/>
        <c:tickLblPos val="nextTo"/>
        <c:crossAx val="2016482777"/>
        <c:crosses val="autoZero"/>
        <c:auto val="0"/>
        <c:lblAlgn val="ctr"/>
        <c:lblOffset val="100"/>
        <c:tickLblSkip val="1"/>
        <c:noMultiLvlLbl val="0"/>
      </c:catAx>
      <c:valAx>
        <c:axId val="2016482777"/>
        <c:scaling>
          <c:orientation val="minMax"/>
          <c:max val="1"/>
          <c:min val="0"/>
        </c:scaling>
        <c:delete val="1"/>
        <c:axPos val="t"/>
        <c:numFmt formatCode="0%" sourceLinked="1"/>
        <c:majorTickMark val="in"/>
        <c:minorTickMark val="none"/>
        <c:tickLblPos val="nextTo"/>
        <c:crossAx val="3719324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'Q64.5'!$E$26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565-417F-93C5-DB45C0DE860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('Q64.5'!$A$26,'Q64.5'!$A$27:$A$35)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('Q64.5'!$E$25,'Q64.5'!$E$27:$E$35)</c:f>
              <c:numCache>
                <c:formatCode>0.0</c:formatCode>
                <c:ptCount val="10"/>
                <c:pt idx="0" formatCode="General">
                  <c:v>1</c:v>
                </c:pt>
                <c:pt idx="1">
                  <c:v>66.139657444004996</c:v>
                </c:pt>
                <c:pt idx="2">
                  <c:v>74.193548387096996</c:v>
                </c:pt>
                <c:pt idx="3">
                  <c:v>63.888888888888999</c:v>
                </c:pt>
                <c:pt idx="4">
                  <c:v>64.0625</c:v>
                </c:pt>
                <c:pt idx="5">
                  <c:v>62.5</c:v>
                </c:pt>
                <c:pt idx="6">
                  <c:v>66.842105263158004</c:v>
                </c:pt>
                <c:pt idx="7">
                  <c:v>71.153846153846004</c:v>
                </c:pt>
                <c:pt idx="8">
                  <c:v>67.153284671533001</c:v>
                </c:pt>
                <c:pt idx="9">
                  <c:v>68</c:v>
                </c:pt>
              </c:numCache>
            </c:numRef>
          </c:val>
          <c:extLst>
            <c:ext xmlns:c16="http://schemas.microsoft.com/office/drawing/2014/chart" uri="{C3380CC4-5D6E-409C-BE32-E72D297353CC}">
              <c16:uniqueId val="{00000001-3565-417F-93C5-DB45C0DE860F}"/>
            </c:ext>
          </c:extLst>
        </c:ser>
        <c:ser>
          <c:idx val="1"/>
          <c:order val="1"/>
          <c:tx>
            <c:strRef>
              <c:f>'Q64.5'!$F$26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565-417F-93C5-DB45C0DE860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('Q64.5'!$A$26,'Q64.5'!$A$27:$A$35)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('Q64.5'!$F$25,'Q64.5'!$F$27:$F$35)</c:f>
              <c:numCache>
                <c:formatCode>0.0</c:formatCode>
                <c:ptCount val="10"/>
                <c:pt idx="0" formatCode="General">
                  <c:v>1</c:v>
                </c:pt>
                <c:pt idx="1">
                  <c:v>33.860342555994997</c:v>
                </c:pt>
                <c:pt idx="2">
                  <c:v>25.806451612903</c:v>
                </c:pt>
                <c:pt idx="3">
                  <c:v>36.111111111111001</c:v>
                </c:pt>
                <c:pt idx="4">
                  <c:v>35.9375</c:v>
                </c:pt>
                <c:pt idx="5">
                  <c:v>37.5</c:v>
                </c:pt>
                <c:pt idx="6">
                  <c:v>33.157894736842003</c:v>
                </c:pt>
                <c:pt idx="7">
                  <c:v>28.846153846153999</c:v>
                </c:pt>
                <c:pt idx="8">
                  <c:v>32.846715328466999</c:v>
                </c:pt>
                <c:pt idx="9">
                  <c:v>32</c:v>
                </c:pt>
              </c:numCache>
            </c:numRef>
          </c:val>
          <c:extLst>
            <c:ext xmlns:c16="http://schemas.microsoft.com/office/drawing/2014/chart" uri="{C3380CC4-5D6E-409C-BE32-E72D297353CC}">
              <c16:uniqueId val="{00000003-3565-417F-93C5-DB45C0DE860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2592585"/>
        <c:axId val="157004450"/>
      </c:barChart>
      <c:catAx>
        <c:axId val="872592585"/>
        <c:scaling>
          <c:orientation val="maxMin"/>
        </c:scaling>
        <c:delete val="1"/>
        <c:axPos val="l"/>
        <c:numFmt formatCode="General" sourceLinked="1"/>
        <c:majorTickMark val="in"/>
        <c:minorTickMark val="none"/>
        <c:tickLblPos val="nextTo"/>
        <c:crossAx val="157004450"/>
        <c:crosses val="autoZero"/>
        <c:auto val="0"/>
        <c:lblAlgn val="ctr"/>
        <c:lblOffset val="100"/>
        <c:tickLblSkip val="1"/>
        <c:noMultiLvlLbl val="0"/>
      </c:catAx>
      <c:valAx>
        <c:axId val="157004450"/>
        <c:scaling>
          <c:orientation val="minMax"/>
          <c:max val="1"/>
          <c:min val="0"/>
        </c:scaling>
        <c:delete val="1"/>
        <c:axPos val="t"/>
        <c:numFmt formatCode="0%" sourceLinked="1"/>
        <c:majorTickMark val="in"/>
        <c:minorTickMark val="none"/>
        <c:tickLblPos val="nextTo"/>
        <c:crossAx val="8725925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'Q64.6'!$E$26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39-43E7-8E87-83D1DD2C4F7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('Q64.6'!$A$26,'Q64.6'!$A$27:$A$35)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('Q64.6'!$E$25,'Q64.6'!$E$27:$E$35)</c:f>
              <c:numCache>
                <c:formatCode>0.0</c:formatCode>
                <c:ptCount val="10"/>
                <c:pt idx="0" formatCode="General">
                  <c:v>1</c:v>
                </c:pt>
                <c:pt idx="1">
                  <c:v>57.444005270091999</c:v>
                </c:pt>
                <c:pt idx="2">
                  <c:v>64.516129032257993</c:v>
                </c:pt>
                <c:pt idx="3">
                  <c:v>57.407407407407</c:v>
                </c:pt>
                <c:pt idx="4">
                  <c:v>56.25</c:v>
                </c:pt>
                <c:pt idx="5">
                  <c:v>48.863636363635997</c:v>
                </c:pt>
                <c:pt idx="6">
                  <c:v>54.736842105263001</c:v>
                </c:pt>
                <c:pt idx="7">
                  <c:v>59.615384615384997</c:v>
                </c:pt>
                <c:pt idx="8">
                  <c:v>64.963503649635001</c:v>
                </c:pt>
                <c:pt idx="9">
                  <c:v>60</c:v>
                </c:pt>
              </c:numCache>
            </c:numRef>
          </c:val>
          <c:extLst>
            <c:ext xmlns:c16="http://schemas.microsoft.com/office/drawing/2014/chart" uri="{C3380CC4-5D6E-409C-BE32-E72D297353CC}">
              <c16:uniqueId val="{00000001-D539-43E7-8E87-83D1DD2C4F72}"/>
            </c:ext>
          </c:extLst>
        </c:ser>
        <c:ser>
          <c:idx val="1"/>
          <c:order val="1"/>
          <c:tx>
            <c:strRef>
              <c:f>'Q64.6'!$F$26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39-43E7-8E87-83D1DD2C4F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('Q64.6'!$A$26,'Q64.6'!$A$27:$A$35)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('Q64.6'!$F$25,'Q64.6'!$F$27:$F$35)</c:f>
              <c:numCache>
                <c:formatCode>0.0</c:formatCode>
                <c:ptCount val="10"/>
                <c:pt idx="0" formatCode="General">
                  <c:v>1</c:v>
                </c:pt>
                <c:pt idx="1">
                  <c:v>42.555994729908001</c:v>
                </c:pt>
                <c:pt idx="2">
                  <c:v>35.483870967742</c:v>
                </c:pt>
                <c:pt idx="3">
                  <c:v>42.592592592593</c:v>
                </c:pt>
                <c:pt idx="4">
                  <c:v>43.75</c:v>
                </c:pt>
                <c:pt idx="5">
                  <c:v>51.136363636364003</c:v>
                </c:pt>
                <c:pt idx="6">
                  <c:v>45.263157894736999</c:v>
                </c:pt>
                <c:pt idx="7">
                  <c:v>40.384615384615003</c:v>
                </c:pt>
                <c:pt idx="8">
                  <c:v>35.036496350364999</c:v>
                </c:pt>
                <c:pt idx="9">
                  <c:v>40</c:v>
                </c:pt>
              </c:numCache>
            </c:numRef>
          </c:val>
          <c:extLst>
            <c:ext xmlns:c16="http://schemas.microsoft.com/office/drawing/2014/chart" uri="{C3380CC4-5D6E-409C-BE32-E72D297353CC}">
              <c16:uniqueId val="{00000003-D539-43E7-8E87-83D1DD2C4F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8390859"/>
        <c:axId val="909786389"/>
      </c:barChart>
      <c:catAx>
        <c:axId val="1188390859"/>
        <c:scaling>
          <c:orientation val="maxMin"/>
        </c:scaling>
        <c:delete val="1"/>
        <c:axPos val="l"/>
        <c:numFmt formatCode="General" sourceLinked="1"/>
        <c:majorTickMark val="in"/>
        <c:minorTickMark val="none"/>
        <c:tickLblPos val="nextTo"/>
        <c:crossAx val="909786389"/>
        <c:crosses val="autoZero"/>
        <c:auto val="0"/>
        <c:lblAlgn val="ctr"/>
        <c:lblOffset val="100"/>
        <c:tickLblSkip val="1"/>
        <c:noMultiLvlLbl val="0"/>
      </c:catAx>
      <c:valAx>
        <c:axId val="909786389"/>
        <c:scaling>
          <c:orientation val="minMax"/>
          <c:max val="1"/>
          <c:min val="0"/>
        </c:scaling>
        <c:delete val="1"/>
        <c:axPos val="t"/>
        <c:numFmt formatCode="0%" sourceLinked="1"/>
        <c:majorTickMark val="in"/>
        <c:minorTickMark val="none"/>
        <c:tickLblPos val="nextTo"/>
        <c:crossAx val="11883908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'Q64.7'!$E$26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CB-4F61-B637-D164B01B4C1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('Q64.7'!$A$26,'Q64.7'!$A$27:$A$35)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('Q64.7'!$E$25,'Q64.7'!$E$27:$E$35)</c:f>
              <c:numCache>
                <c:formatCode>0.0</c:formatCode>
                <c:ptCount val="10"/>
                <c:pt idx="0" formatCode="General">
                  <c:v>1</c:v>
                </c:pt>
                <c:pt idx="1">
                  <c:v>67.193675889328006</c:v>
                </c:pt>
                <c:pt idx="2">
                  <c:v>67.741935483871003</c:v>
                </c:pt>
                <c:pt idx="3">
                  <c:v>70.370370370369997</c:v>
                </c:pt>
                <c:pt idx="4">
                  <c:v>60.15625</c:v>
                </c:pt>
                <c:pt idx="5">
                  <c:v>70.454545454544999</c:v>
                </c:pt>
                <c:pt idx="6">
                  <c:v>66.842105263158004</c:v>
                </c:pt>
                <c:pt idx="7">
                  <c:v>63.461538461537998</c:v>
                </c:pt>
                <c:pt idx="8">
                  <c:v>66.423357664234004</c:v>
                </c:pt>
                <c:pt idx="9">
                  <c:v>92</c:v>
                </c:pt>
              </c:numCache>
            </c:numRef>
          </c:val>
          <c:extLst>
            <c:ext xmlns:c16="http://schemas.microsoft.com/office/drawing/2014/chart" uri="{C3380CC4-5D6E-409C-BE32-E72D297353CC}">
              <c16:uniqueId val="{00000001-C5CB-4F61-B637-D164B01B4C15}"/>
            </c:ext>
          </c:extLst>
        </c:ser>
        <c:ser>
          <c:idx val="1"/>
          <c:order val="1"/>
          <c:tx>
            <c:strRef>
              <c:f>'Q64.7'!$F$26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CB-4F61-B637-D164B01B4C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('Q64.7'!$A$26,'Q64.7'!$A$27:$A$35)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('Q64.7'!$F$25,'Q64.7'!$F$27:$F$35)</c:f>
              <c:numCache>
                <c:formatCode>0.0</c:formatCode>
                <c:ptCount val="10"/>
                <c:pt idx="0" formatCode="General">
                  <c:v>1</c:v>
                </c:pt>
                <c:pt idx="1">
                  <c:v>32.806324110672001</c:v>
                </c:pt>
                <c:pt idx="2">
                  <c:v>32.258064516128997</c:v>
                </c:pt>
                <c:pt idx="3">
                  <c:v>29.629629629629999</c:v>
                </c:pt>
                <c:pt idx="4">
                  <c:v>39.84375</c:v>
                </c:pt>
                <c:pt idx="5">
                  <c:v>29.545454545455001</c:v>
                </c:pt>
                <c:pt idx="6">
                  <c:v>33.157894736842003</c:v>
                </c:pt>
                <c:pt idx="7">
                  <c:v>36.538461538462002</c:v>
                </c:pt>
                <c:pt idx="8">
                  <c:v>33.576642335766003</c:v>
                </c:pt>
                <c:pt idx="9">
                  <c:v>8</c:v>
                </c:pt>
              </c:numCache>
            </c:numRef>
          </c:val>
          <c:extLst>
            <c:ext xmlns:c16="http://schemas.microsoft.com/office/drawing/2014/chart" uri="{C3380CC4-5D6E-409C-BE32-E72D297353CC}">
              <c16:uniqueId val="{00000003-C5CB-4F61-B637-D164B01B4C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90034407"/>
        <c:axId val="1134894336"/>
      </c:barChart>
      <c:catAx>
        <c:axId val="390034407"/>
        <c:scaling>
          <c:orientation val="maxMin"/>
        </c:scaling>
        <c:delete val="1"/>
        <c:axPos val="l"/>
        <c:numFmt formatCode="General" sourceLinked="1"/>
        <c:majorTickMark val="in"/>
        <c:minorTickMark val="none"/>
        <c:tickLblPos val="nextTo"/>
        <c:crossAx val="1134894336"/>
        <c:crosses val="autoZero"/>
        <c:auto val="0"/>
        <c:lblAlgn val="ctr"/>
        <c:lblOffset val="100"/>
        <c:tickLblSkip val="1"/>
        <c:noMultiLvlLbl val="0"/>
      </c:catAx>
      <c:valAx>
        <c:axId val="1134894336"/>
        <c:scaling>
          <c:orientation val="minMax"/>
          <c:max val="1"/>
          <c:min val="0"/>
        </c:scaling>
        <c:delete val="1"/>
        <c:axPos val="t"/>
        <c:numFmt formatCode="0%" sourceLinked="1"/>
        <c:majorTickMark val="in"/>
        <c:minorTickMark val="none"/>
        <c:tickLblPos val="nextTo"/>
        <c:crossAx val="3900344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'Q64.8'!$E$26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A10-4B9A-B74F-732609E9D4C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('Q64.8'!$A$26,'Q64.8'!$A$27:$A$35)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('Q64.8'!$E$25,'Q64.8'!$E$27:$E$35)</c:f>
              <c:numCache>
                <c:formatCode>0.0</c:formatCode>
                <c:ptCount val="10"/>
                <c:pt idx="0" formatCode="General">
                  <c:v>1</c:v>
                </c:pt>
                <c:pt idx="1">
                  <c:v>62.714097496706003</c:v>
                </c:pt>
                <c:pt idx="2">
                  <c:v>61.290322580644997</c:v>
                </c:pt>
                <c:pt idx="3">
                  <c:v>65.740740740741003</c:v>
                </c:pt>
                <c:pt idx="4">
                  <c:v>60.15625</c:v>
                </c:pt>
                <c:pt idx="5">
                  <c:v>70.454545454544999</c:v>
                </c:pt>
                <c:pt idx="6">
                  <c:v>59.473684210526002</c:v>
                </c:pt>
                <c:pt idx="7">
                  <c:v>61.538461538462002</c:v>
                </c:pt>
                <c:pt idx="8">
                  <c:v>61.313868613139</c:v>
                </c:pt>
                <c:pt idx="9">
                  <c:v>72</c:v>
                </c:pt>
              </c:numCache>
            </c:numRef>
          </c:val>
          <c:extLst>
            <c:ext xmlns:c16="http://schemas.microsoft.com/office/drawing/2014/chart" uri="{C3380CC4-5D6E-409C-BE32-E72D297353CC}">
              <c16:uniqueId val="{00000001-FA10-4B9A-B74F-732609E9D4C0}"/>
            </c:ext>
          </c:extLst>
        </c:ser>
        <c:ser>
          <c:idx val="1"/>
          <c:order val="1"/>
          <c:tx>
            <c:strRef>
              <c:f>'Q64.8'!$F$26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A10-4B9A-B74F-732609E9D4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('Q64.8'!$A$26,'Q64.8'!$A$27:$A$35)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('Q64.8'!$F$25,'Q64.8'!$F$27:$F$35)</c:f>
              <c:numCache>
                <c:formatCode>0.0</c:formatCode>
                <c:ptCount val="10"/>
                <c:pt idx="0" formatCode="General">
                  <c:v>1</c:v>
                </c:pt>
                <c:pt idx="1">
                  <c:v>37.285902503293997</c:v>
                </c:pt>
                <c:pt idx="2">
                  <c:v>38.709677419355003</c:v>
                </c:pt>
                <c:pt idx="3">
                  <c:v>34.259259259258997</c:v>
                </c:pt>
                <c:pt idx="4">
                  <c:v>39.84375</c:v>
                </c:pt>
                <c:pt idx="5">
                  <c:v>29.545454545455001</c:v>
                </c:pt>
                <c:pt idx="6">
                  <c:v>40.526315789473998</c:v>
                </c:pt>
                <c:pt idx="7">
                  <c:v>38.461538461537998</c:v>
                </c:pt>
                <c:pt idx="8">
                  <c:v>38.686131386861</c:v>
                </c:pt>
                <c:pt idx="9">
                  <c:v>28</c:v>
                </c:pt>
              </c:numCache>
            </c:numRef>
          </c:val>
          <c:extLst>
            <c:ext xmlns:c16="http://schemas.microsoft.com/office/drawing/2014/chart" uri="{C3380CC4-5D6E-409C-BE32-E72D297353CC}">
              <c16:uniqueId val="{00000003-FA10-4B9A-B74F-732609E9D4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74095232"/>
        <c:axId val="1234600900"/>
      </c:barChart>
      <c:catAx>
        <c:axId val="774095232"/>
        <c:scaling>
          <c:orientation val="maxMin"/>
        </c:scaling>
        <c:delete val="1"/>
        <c:axPos val="l"/>
        <c:numFmt formatCode="General" sourceLinked="1"/>
        <c:majorTickMark val="in"/>
        <c:minorTickMark val="none"/>
        <c:tickLblPos val="nextTo"/>
        <c:crossAx val="1234600900"/>
        <c:crosses val="autoZero"/>
        <c:auto val="0"/>
        <c:lblAlgn val="ctr"/>
        <c:lblOffset val="100"/>
        <c:tickLblSkip val="1"/>
        <c:noMultiLvlLbl val="0"/>
      </c:catAx>
      <c:valAx>
        <c:axId val="1234600900"/>
        <c:scaling>
          <c:orientation val="minMax"/>
          <c:max val="1"/>
          <c:min val="0"/>
        </c:scaling>
        <c:delete val="1"/>
        <c:axPos val="t"/>
        <c:numFmt formatCode="0%" sourceLinked="1"/>
        <c:majorTickMark val="in"/>
        <c:minorTickMark val="none"/>
        <c:tickLblPos val="nextTo"/>
        <c:crossAx val="7740952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'Q64.9'!$E$26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651-48D4-B72F-D9692F779D2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('Q64.9'!$A$26,'Q64.9'!$A$27:$A$35)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('Q64.9'!$E$25,'Q64.9'!$E$27:$E$35)</c:f>
              <c:numCache>
                <c:formatCode>0.0</c:formatCode>
                <c:ptCount val="10"/>
                <c:pt idx="0" formatCode="General">
                  <c:v>1</c:v>
                </c:pt>
                <c:pt idx="1">
                  <c:v>91.963109354414001</c:v>
                </c:pt>
                <c:pt idx="2">
                  <c:v>90.322580645160997</c:v>
                </c:pt>
                <c:pt idx="3">
                  <c:v>93.518518518519002</c:v>
                </c:pt>
                <c:pt idx="4">
                  <c:v>93.75</c:v>
                </c:pt>
                <c:pt idx="5">
                  <c:v>89.772727272726996</c:v>
                </c:pt>
                <c:pt idx="6">
                  <c:v>94.210526315788996</c:v>
                </c:pt>
                <c:pt idx="7">
                  <c:v>94.230769230768999</c:v>
                </c:pt>
                <c:pt idx="8">
                  <c:v>85.401459854015002</c:v>
                </c:pt>
                <c:pt idx="9">
                  <c:v>100</c:v>
                </c:pt>
              </c:numCache>
            </c:numRef>
          </c:val>
          <c:extLst>
            <c:ext xmlns:c16="http://schemas.microsoft.com/office/drawing/2014/chart" uri="{C3380CC4-5D6E-409C-BE32-E72D297353CC}">
              <c16:uniqueId val="{00000001-7651-48D4-B72F-D9692F779D2E}"/>
            </c:ext>
          </c:extLst>
        </c:ser>
        <c:ser>
          <c:idx val="1"/>
          <c:order val="1"/>
          <c:tx>
            <c:strRef>
              <c:f>'Q64.9'!$F$26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651-48D4-B72F-D9692F779D2E}"/>
                </c:ext>
              </c:extLst>
            </c:dLbl>
            <c:dLbl>
              <c:idx val="9"/>
              <c:delete val="1"/>
              <c:extLst>
                <c:ext xmlns:c15="http://schemas.microsoft.com/office/drawing/2012/chart" uri="{CE6537A1-D6FC-4f65-9D91-7224C49458BB}"/>
                <c:ext xmlns:c16="http://schemas.microsoft.com/office/drawing/2014/chart" uri="{C3380CC4-5D6E-409C-BE32-E72D297353CC}">
                  <c16:uniqueId val="{00000003-7651-48D4-B72F-D9692F779D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('Q64.9'!$A$26,'Q64.9'!$A$27:$A$35)</c:f>
              <c:strCache>
                <c:ptCount val="10"/>
                <c:pt idx="1">
                  <c:v>全体(n=759)</c:v>
                </c:pt>
                <c:pt idx="2">
                  <c:v>男性20代(n=31)</c:v>
                </c:pt>
                <c:pt idx="3">
                  <c:v>女性20代(n=108)</c:v>
                </c:pt>
                <c:pt idx="4">
                  <c:v>男性30代(n=128)</c:v>
                </c:pt>
                <c:pt idx="5">
                  <c:v>女性30代(n=88)</c:v>
                </c:pt>
                <c:pt idx="6">
                  <c:v>男性40代(n=190)</c:v>
                </c:pt>
                <c:pt idx="7">
                  <c:v>女性40代(n=52)</c:v>
                </c:pt>
                <c:pt idx="8">
                  <c:v>男性50代(n=137)</c:v>
                </c:pt>
                <c:pt idx="9">
                  <c:v>女性50代(n=25)</c:v>
                </c:pt>
              </c:strCache>
            </c:strRef>
          </c:cat>
          <c:val>
            <c:numRef>
              <c:f>('Q64.9'!$F$25,'Q64.9'!$F$27:$F$35)</c:f>
              <c:numCache>
                <c:formatCode>0.0</c:formatCode>
                <c:ptCount val="10"/>
                <c:pt idx="0" formatCode="General">
                  <c:v>1</c:v>
                </c:pt>
                <c:pt idx="1">
                  <c:v>8.0368906455863005</c:v>
                </c:pt>
                <c:pt idx="2">
                  <c:v>9.6774193548386993</c:v>
                </c:pt>
                <c:pt idx="3">
                  <c:v>6.4814814814814996</c:v>
                </c:pt>
                <c:pt idx="4">
                  <c:v>6.25</c:v>
                </c:pt>
                <c:pt idx="5">
                  <c:v>10.227272727273</c:v>
                </c:pt>
                <c:pt idx="6">
                  <c:v>5.7894736842104999</c:v>
                </c:pt>
                <c:pt idx="7">
                  <c:v>5.7692307692308002</c:v>
                </c:pt>
                <c:pt idx="8">
                  <c:v>14.598540145985</c:v>
                </c:pt>
                <c:pt idx="9">
                  <c:v>0</c:v>
                </c:pt>
              </c:numCache>
            </c:numRef>
          </c:val>
          <c:extLst>
            <c:ext xmlns:c16="http://schemas.microsoft.com/office/drawing/2014/chart" uri="{C3380CC4-5D6E-409C-BE32-E72D297353CC}">
              <c16:uniqueId val="{00000004-7651-48D4-B72F-D9692F779D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35068762"/>
        <c:axId val="1325147644"/>
      </c:barChart>
      <c:catAx>
        <c:axId val="635068762"/>
        <c:scaling>
          <c:orientation val="maxMin"/>
        </c:scaling>
        <c:delete val="1"/>
        <c:axPos val="l"/>
        <c:numFmt formatCode="General" sourceLinked="1"/>
        <c:majorTickMark val="in"/>
        <c:minorTickMark val="none"/>
        <c:tickLblPos val="nextTo"/>
        <c:crossAx val="1325147644"/>
        <c:crosses val="autoZero"/>
        <c:auto val="0"/>
        <c:lblAlgn val="ctr"/>
        <c:lblOffset val="100"/>
        <c:tickLblSkip val="1"/>
        <c:noMultiLvlLbl val="0"/>
      </c:catAx>
      <c:valAx>
        <c:axId val="1325147644"/>
        <c:scaling>
          <c:orientation val="minMax"/>
          <c:max val="1"/>
          <c:min val="0"/>
        </c:scaling>
        <c:delete val="1"/>
        <c:axPos val="t"/>
        <c:numFmt formatCode="0%" sourceLinked="1"/>
        <c:majorTickMark val="in"/>
        <c:minorTickMark val="none"/>
        <c:tickLblPos val="nextTo"/>
        <c:crossAx val="6350687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'Q69'!$E$22</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FA-4BE7-8430-44DCCCCA185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6FA-4BE7-8430-44DCCCCA185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6FA-4BE7-8430-44DCCCCA1852}"/>
                </c:ext>
              </c:extLst>
            </c:dLbl>
            <c:dLbl>
              <c:idx val="6"/>
              <c:delete val="1"/>
              <c:extLst>
                <c:ext xmlns:c15="http://schemas.microsoft.com/office/drawing/2012/chart" uri="{CE6537A1-D6FC-4f65-9D91-7224C49458BB}"/>
                <c:ext xmlns:c16="http://schemas.microsoft.com/office/drawing/2014/chart" uri="{C3380CC4-5D6E-409C-BE32-E72D297353CC}">
                  <c16:uniqueId val="{00000003-F6FA-4BE7-8430-44DCCCCA1852}"/>
                </c:ext>
              </c:extLst>
            </c:dLbl>
            <c:dLbl>
              <c:idx val="8"/>
              <c:delete val="1"/>
              <c:extLst>
                <c:ext xmlns:c15="http://schemas.microsoft.com/office/drawing/2012/chart" uri="{CE6537A1-D6FC-4f65-9D91-7224C49458BB}"/>
                <c:ext xmlns:c16="http://schemas.microsoft.com/office/drawing/2014/chart" uri="{C3380CC4-5D6E-409C-BE32-E72D297353CC}">
                  <c16:uniqueId val="{00000004-F6FA-4BE7-8430-44DCCCCA18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('Q69'!$A$22,'Q69'!$A$23:$A$27)</c:f>
              <c:strCache>
                <c:ptCount val="6"/>
                <c:pt idx="1">
                  <c:v>全体(n=226)</c:v>
                </c:pt>
                <c:pt idx="2">
                  <c:v>女性20代(n=15)</c:v>
                </c:pt>
                <c:pt idx="3">
                  <c:v>女性30代(n=95)</c:v>
                </c:pt>
                <c:pt idx="4">
                  <c:v>女性40代(n=86)</c:v>
                </c:pt>
                <c:pt idx="5">
                  <c:v>女性50代(n=30)</c:v>
                </c:pt>
              </c:strCache>
            </c:strRef>
          </c:cat>
          <c:val>
            <c:numRef>
              <c:f>('Q69'!$E$21,'Q69'!$E$23:$E$27)</c:f>
              <c:numCache>
                <c:formatCode>0.0</c:formatCode>
                <c:ptCount val="6"/>
                <c:pt idx="0" formatCode="General">
                  <c:v>1</c:v>
                </c:pt>
                <c:pt idx="1">
                  <c:v>31.858407079646</c:v>
                </c:pt>
                <c:pt idx="2">
                  <c:v>40</c:v>
                </c:pt>
                <c:pt idx="3">
                  <c:v>40</c:v>
                </c:pt>
                <c:pt idx="4">
                  <c:v>24.418604651163001</c:v>
                </c:pt>
                <c:pt idx="5">
                  <c:v>23.333333333333002</c:v>
                </c:pt>
              </c:numCache>
            </c:numRef>
          </c:val>
          <c:extLst>
            <c:ext xmlns:c16="http://schemas.microsoft.com/office/drawing/2014/chart" uri="{C3380CC4-5D6E-409C-BE32-E72D297353CC}">
              <c16:uniqueId val="{00000005-F6FA-4BE7-8430-44DCCCCA1852}"/>
            </c:ext>
          </c:extLst>
        </c:ser>
        <c:ser>
          <c:idx val="1"/>
          <c:order val="1"/>
          <c:tx>
            <c:strRef>
              <c:f>'Q69'!$F$22</c:f>
              <c:strCache>
                <c:ptCount val="1"/>
                <c:pt idx="0">
                  <c:v>第一子妊娠前よりも難易度や責任の度合いが低く、キャリア展望もない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FA-4BE7-8430-44DCCCCA185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6FA-4BE7-8430-44DCCCCA185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6FA-4BE7-8430-44DCCCCA1852}"/>
                </c:ext>
              </c:extLst>
            </c:dLbl>
            <c:dLbl>
              <c:idx val="6"/>
              <c:delete val="1"/>
              <c:extLst>
                <c:ext xmlns:c15="http://schemas.microsoft.com/office/drawing/2012/chart" uri="{CE6537A1-D6FC-4f65-9D91-7224C49458BB}"/>
                <c:ext xmlns:c16="http://schemas.microsoft.com/office/drawing/2014/chart" uri="{C3380CC4-5D6E-409C-BE32-E72D297353CC}">
                  <c16:uniqueId val="{00000009-F6FA-4BE7-8430-44DCCCCA1852}"/>
                </c:ext>
              </c:extLst>
            </c:dLbl>
            <c:dLbl>
              <c:idx val="8"/>
              <c:delete val="1"/>
              <c:extLst>
                <c:ext xmlns:c15="http://schemas.microsoft.com/office/drawing/2012/chart" uri="{CE6537A1-D6FC-4f65-9D91-7224C49458BB}"/>
                <c:ext xmlns:c16="http://schemas.microsoft.com/office/drawing/2014/chart" uri="{C3380CC4-5D6E-409C-BE32-E72D297353CC}">
                  <c16:uniqueId val="{0000000A-F6FA-4BE7-8430-44DCCCCA18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('Q69'!$A$22,'Q69'!$A$23:$A$27)</c:f>
              <c:strCache>
                <c:ptCount val="6"/>
                <c:pt idx="1">
                  <c:v>全体(n=226)</c:v>
                </c:pt>
                <c:pt idx="2">
                  <c:v>女性20代(n=15)</c:v>
                </c:pt>
                <c:pt idx="3">
                  <c:v>女性30代(n=95)</c:v>
                </c:pt>
                <c:pt idx="4">
                  <c:v>女性40代(n=86)</c:v>
                </c:pt>
                <c:pt idx="5">
                  <c:v>女性50代(n=30)</c:v>
                </c:pt>
              </c:strCache>
            </c:strRef>
          </c:cat>
          <c:val>
            <c:numRef>
              <c:f>('Q69'!$F$21,'Q69'!$F$23:$F$27)</c:f>
              <c:numCache>
                <c:formatCode>0.0</c:formatCode>
                <c:ptCount val="6"/>
                <c:pt idx="0" formatCode="General">
                  <c:v>1</c:v>
                </c:pt>
                <c:pt idx="1">
                  <c:v>30.088495575221</c:v>
                </c:pt>
                <c:pt idx="2">
                  <c:v>20</c:v>
                </c:pt>
                <c:pt idx="3">
                  <c:v>26.315789473683999</c:v>
                </c:pt>
                <c:pt idx="4">
                  <c:v>32.558139534883999</c:v>
                </c:pt>
                <c:pt idx="5">
                  <c:v>40</c:v>
                </c:pt>
              </c:numCache>
            </c:numRef>
          </c:val>
          <c:extLst>
            <c:ext xmlns:c16="http://schemas.microsoft.com/office/drawing/2014/chart" uri="{C3380CC4-5D6E-409C-BE32-E72D297353CC}">
              <c16:uniqueId val="{0000000B-F6FA-4BE7-8430-44DCCCCA1852}"/>
            </c:ext>
          </c:extLst>
        </c:ser>
        <c:ser>
          <c:idx val="2"/>
          <c:order val="2"/>
          <c:tx>
            <c:strRef>
              <c:f>'Q69'!$G$22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F6FA-4BE7-8430-44DCCCCA185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6FA-4BE7-8430-44DCCCCA185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6FA-4BE7-8430-44DCCCCA1852}"/>
                </c:ext>
              </c:extLst>
            </c:dLbl>
            <c:dLbl>
              <c:idx val="6"/>
              <c:delete val="1"/>
              <c:extLst>
                <c:ext xmlns:c15="http://schemas.microsoft.com/office/drawing/2012/chart" uri="{CE6537A1-D6FC-4f65-9D91-7224C49458BB}"/>
                <c:ext xmlns:c16="http://schemas.microsoft.com/office/drawing/2014/chart" uri="{C3380CC4-5D6E-409C-BE32-E72D297353CC}">
                  <c16:uniqueId val="{0000000F-F6FA-4BE7-8430-44DCCCCA1852}"/>
                </c:ext>
              </c:extLst>
            </c:dLbl>
            <c:dLbl>
              <c:idx val="8"/>
              <c:delete val="1"/>
              <c:extLst>
                <c:ext xmlns:c15="http://schemas.microsoft.com/office/drawing/2012/chart" uri="{CE6537A1-D6FC-4f65-9D91-7224C49458BB}"/>
                <c:ext xmlns:c16="http://schemas.microsoft.com/office/drawing/2014/chart" uri="{C3380CC4-5D6E-409C-BE32-E72D297353CC}">
                  <c16:uniqueId val="{00000010-F6FA-4BE7-8430-44DCCCCA18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('Q69'!$A$22,'Q69'!$A$23:$A$27)</c:f>
              <c:strCache>
                <c:ptCount val="6"/>
                <c:pt idx="1">
                  <c:v>全体(n=226)</c:v>
                </c:pt>
                <c:pt idx="2">
                  <c:v>女性20代(n=15)</c:v>
                </c:pt>
                <c:pt idx="3">
                  <c:v>女性30代(n=95)</c:v>
                </c:pt>
                <c:pt idx="4">
                  <c:v>女性40代(n=86)</c:v>
                </c:pt>
                <c:pt idx="5">
                  <c:v>女性50代(n=30)</c:v>
                </c:pt>
              </c:strCache>
            </c:strRef>
          </c:cat>
          <c:val>
            <c:numRef>
              <c:f>('Q69'!$G$21,'Q69'!$G$23:$G$27)</c:f>
              <c:numCache>
                <c:formatCode>0.0</c:formatCode>
                <c:ptCount val="6"/>
                <c:pt idx="0" formatCode="General">
                  <c:v>1</c:v>
                </c:pt>
                <c:pt idx="1">
                  <c:v>24.778761061947002</c:v>
                </c:pt>
                <c:pt idx="2">
                  <c:v>26.666666666666998</c:v>
                </c:pt>
                <c:pt idx="3">
                  <c:v>26.315789473683999</c:v>
                </c:pt>
                <c:pt idx="4">
                  <c:v>24.418604651163001</c:v>
                </c:pt>
                <c:pt idx="5">
                  <c:v>20</c:v>
                </c:pt>
              </c:numCache>
            </c:numRef>
          </c:val>
          <c:extLst>
            <c:ext xmlns:c16="http://schemas.microsoft.com/office/drawing/2014/chart" uri="{C3380CC4-5D6E-409C-BE32-E72D297353CC}">
              <c16:uniqueId val="{00000011-F6FA-4BE7-8430-44DCCCCA1852}"/>
            </c:ext>
          </c:extLst>
        </c:ser>
        <c:ser>
          <c:idx val="3"/>
          <c:order val="3"/>
          <c:tx>
            <c:strRef>
              <c:f>'Q69'!$H$22</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F6FA-4BE7-8430-44DCCCCA185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6FA-4BE7-8430-44DCCCCA185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6FA-4BE7-8430-44DCCCCA1852}"/>
                </c:ext>
              </c:extLst>
            </c:dLbl>
            <c:dLbl>
              <c:idx val="6"/>
              <c:delete val="1"/>
              <c:extLst>
                <c:ext xmlns:c15="http://schemas.microsoft.com/office/drawing/2012/chart" uri="{CE6537A1-D6FC-4f65-9D91-7224C49458BB}"/>
                <c:ext xmlns:c16="http://schemas.microsoft.com/office/drawing/2014/chart" uri="{C3380CC4-5D6E-409C-BE32-E72D297353CC}">
                  <c16:uniqueId val="{00000015-F6FA-4BE7-8430-44DCCCCA1852}"/>
                </c:ext>
              </c:extLst>
            </c:dLbl>
            <c:dLbl>
              <c:idx val="8"/>
              <c:delete val="1"/>
              <c:extLst>
                <c:ext xmlns:c15="http://schemas.microsoft.com/office/drawing/2012/chart" uri="{CE6537A1-D6FC-4f65-9D91-7224C49458BB}"/>
                <c:ext xmlns:c16="http://schemas.microsoft.com/office/drawing/2014/chart" uri="{C3380CC4-5D6E-409C-BE32-E72D297353CC}">
                  <c16:uniqueId val="{00000016-F6FA-4BE7-8430-44DCCCCA18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('Q69'!$A$22,'Q69'!$A$23:$A$27)</c:f>
              <c:strCache>
                <c:ptCount val="6"/>
                <c:pt idx="1">
                  <c:v>全体(n=226)</c:v>
                </c:pt>
                <c:pt idx="2">
                  <c:v>女性20代(n=15)</c:v>
                </c:pt>
                <c:pt idx="3">
                  <c:v>女性30代(n=95)</c:v>
                </c:pt>
                <c:pt idx="4">
                  <c:v>女性40代(n=86)</c:v>
                </c:pt>
                <c:pt idx="5">
                  <c:v>女性50代(n=30)</c:v>
                </c:pt>
              </c:strCache>
            </c:strRef>
          </c:cat>
          <c:val>
            <c:numRef>
              <c:f>('Q69'!$H$21,'Q69'!$H$23:$H$27)</c:f>
              <c:numCache>
                <c:formatCode>0.0</c:formatCode>
                <c:ptCount val="6"/>
                <c:pt idx="0" formatCode="General">
                  <c:v>1</c:v>
                </c:pt>
                <c:pt idx="1">
                  <c:v>13.274336283186001</c:v>
                </c:pt>
                <c:pt idx="2">
                  <c:v>13.333333333333</c:v>
                </c:pt>
                <c:pt idx="3">
                  <c:v>7.3684210526316001</c:v>
                </c:pt>
                <c:pt idx="4">
                  <c:v>18.604651162791001</c:v>
                </c:pt>
                <c:pt idx="5">
                  <c:v>16.666666666666998</c:v>
                </c:pt>
              </c:numCache>
            </c:numRef>
          </c:val>
          <c:extLst>
            <c:ext xmlns:c16="http://schemas.microsoft.com/office/drawing/2014/chart" uri="{C3380CC4-5D6E-409C-BE32-E72D297353CC}">
              <c16:uniqueId val="{00000017-F6FA-4BE7-8430-44DCCCCA18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20422499"/>
        <c:axId val="1279852178"/>
      </c:barChart>
      <c:catAx>
        <c:axId val="820422499"/>
        <c:scaling>
          <c:orientation val="maxMin"/>
        </c:scaling>
        <c:delete val="1"/>
        <c:axPos val="l"/>
        <c:numFmt formatCode="General" sourceLinked="1"/>
        <c:majorTickMark val="in"/>
        <c:minorTickMark val="none"/>
        <c:tickLblPos val="nextTo"/>
        <c:crossAx val="1279852178"/>
        <c:crosses val="autoZero"/>
        <c:auto val="0"/>
        <c:lblAlgn val="ctr"/>
        <c:lblOffset val="100"/>
        <c:tickLblSkip val="1"/>
        <c:noMultiLvlLbl val="0"/>
      </c:catAx>
      <c:valAx>
        <c:axId val="1279852178"/>
        <c:scaling>
          <c:orientation val="minMax"/>
          <c:max val="1"/>
          <c:min val="0"/>
        </c:scaling>
        <c:delete val="1"/>
        <c:axPos val="t"/>
        <c:numFmt formatCode="0%" sourceLinked="1"/>
        <c:majorTickMark val="in"/>
        <c:minorTickMark val="none"/>
        <c:tickLblPos val="nextTo"/>
        <c:crossAx val="82042249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'Q69(選択肢順序変更)'!$E$22</c:f>
              <c:strCache>
                <c:ptCount val="1"/>
                <c:pt idx="0">
                  <c:v>第一子妊娠前と難易度や責任の度合いがあまり変わらない/やや高まっていて、キャリア展望もある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44A-4234-A5E4-68A5B3A7427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全体(n=226)</c:v>
                </c:pt>
                <c:pt idx="2">
                  <c:v>女性20代(n=15)</c:v>
                </c:pt>
                <c:pt idx="3">
                  <c:v>女性30代(n=95)</c:v>
                </c:pt>
                <c:pt idx="4">
                  <c:v>女性40代(n=86)</c:v>
                </c:pt>
                <c:pt idx="5">
                  <c:v>女性50代(n=30)</c:v>
                </c:pt>
              </c:strCache>
            </c:strRef>
          </c:cat>
          <c:val>
            <c:numRef>
              <c:f>('Q69(選択肢順序変更)'!$E$21,'Q69(選択肢順序変更)'!$E$23:$E$27)</c:f>
              <c:numCache>
                <c:formatCode>0.0</c:formatCode>
                <c:ptCount val="6"/>
                <c:pt idx="0" formatCode="General">
                  <c:v>1</c:v>
                </c:pt>
                <c:pt idx="1">
                  <c:v>31.858407079646</c:v>
                </c:pt>
                <c:pt idx="2">
                  <c:v>40</c:v>
                </c:pt>
                <c:pt idx="3">
                  <c:v>40</c:v>
                </c:pt>
                <c:pt idx="4">
                  <c:v>24.418604651163001</c:v>
                </c:pt>
                <c:pt idx="5">
                  <c:v>23.333333333333002</c:v>
                </c:pt>
              </c:numCache>
            </c:numRef>
          </c:val>
          <c:extLst>
            <c:ext xmlns:c16="http://schemas.microsoft.com/office/drawing/2014/chart" uri="{C3380CC4-5D6E-409C-BE32-E72D297353CC}">
              <c16:uniqueId val="{00000001-F44A-4234-A5E4-68A5B3A74274}"/>
            </c:ext>
          </c:extLst>
        </c:ser>
        <c:ser>
          <c:idx val="1"/>
          <c:order val="1"/>
          <c:tx>
            <c:strRef>
              <c:f>'Q69(選択肢順序変更)'!$F$22</c:f>
              <c:strCache>
                <c:ptCount val="1"/>
                <c:pt idx="0">
                  <c:v>第一子妊娠前よりも一旦難易度や責任の度合いが低くなったが、現在は第一子妊娠前とあまり変わらない/やや高まっていて、キャリア展望もある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44A-4234-A5E4-68A5B3A742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全体(n=226)</c:v>
                </c:pt>
                <c:pt idx="2">
                  <c:v>女性20代(n=15)</c:v>
                </c:pt>
                <c:pt idx="3">
                  <c:v>女性30代(n=95)</c:v>
                </c:pt>
                <c:pt idx="4">
                  <c:v>女性40代(n=86)</c:v>
                </c:pt>
                <c:pt idx="5">
                  <c:v>女性50代(n=30)</c:v>
                </c:pt>
              </c:strCache>
            </c:strRef>
          </c:cat>
          <c:val>
            <c:numRef>
              <c:f>('Q69(選択肢順序変更)'!$F$21,'Q69(選択肢順序変更)'!$F$23:$F$27)</c:f>
              <c:numCache>
                <c:formatCode>0.0</c:formatCode>
                <c:ptCount val="6"/>
                <c:pt idx="0" formatCode="General">
                  <c:v>1</c:v>
                </c:pt>
                <c:pt idx="1">
                  <c:v>24.778761061947002</c:v>
                </c:pt>
                <c:pt idx="2">
                  <c:v>26.666666666666998</c:v>
                </c:pt>
                <c:pt idx="3">
                  <c:v>26.315789473683999</c:v>
                </c:pt>
                <c:pt idx="4">
                  <c:v>24.418604651163001</c:v>
                </c:pt>
                <c:pt idx="5">
                  <c:v>20</c:v>
                </c:pt>
              </c:numCache>
            </c:numRef>
          </c:val>
          <c:extLst>
            <c:ext xmlns:c16="http://schemas.microsoft.com/office/drawing/2014/chart" uri="{C3380CC4-5D6E-409C-BE32-E72D297353CC}">
              <c16:uniqueId val="{00000003-F44A-4234-A5E4-68A5B3A74274}"/>
            </c:ext>
          </c:extLst>
        </c:ser>
        <c:ser>
          <c:idx val="2"/>
          <c:order val="2"/>
          <c:tx>
            <c:strRef>
              <c:f>'Q69(選択肢順序変更)'!$G$22</c:f>
              <c:strCache>
                <c:ptCount val="1"/>
                <c:pt idx="0">
                  <c:v>第一子妊娠前よりも難易度や責任の度合いが低く、キャリア展望もない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44A-4234-A5E4-68A5B3A742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全体(n=226)</c:v>
                </c:pt>
                <c:pt idx="2">
                  <c:v>女性20代(n=15)</c:v>
                </c:pt>
                <c:pt idx="3">
                  <c:v>女性30代(n=95)</c:v>
                </c:pt>
                <c:pt idx="4">
                  <c:v>女性40代(n=86)</c:v>
                </c:pt>
                <c:pt idx="5">
                  <c:v>女性50代(n=30)</c:v>
                </c:pt>
              </c:strCache>
            </c:strRef>
          </c:cat>
          <c:val>
            <c:numRef>
              <c:f>('Q69(選択肢順序変更)'!$G$21,'Q69(選択肢順序変更)'!$G$23:$G$27)</c:f>
              <c:numCache>
                <c:formatCode>0.0</c:formatCode>
                <c:ptCount val="6"/>
                <c:pt idx="0" formatCode="General">
                  <c:v>1</c:v>
                </c:pt>
                <c:pt idx="1">
                  <c:v>30.088495575221</c:v>
                </c:pt>
                <c:pt idx="2">
                  <c:v>20</c:v>
                </c:pt>
                <c:pt idx="3">
                  <c:v>26.315789473683999</c:v>
                </c:pt>
                <c:pt idx="4">
                  <c:v>32.558139534883999</c:v>
                </c:pt>
                <c:pt idx="5">
                  <c:v>40</c:v>
                </c:pt>
              </c:numCache>
            </c:numRef>
          </c:val>
          <c:extLst>
            <c:ext xmlns:c16="http://schemas.microsoft.com/office/drawing/2014/chart" uri="{C3380CC4-5D6E-409C-BE32-E72D297353CC}">
              <c16:uniqueId val="{00000005-F44A-4234-A5E4-68A5B3A74274}"/>
            </c:ext>
          </c:extLst>
        </c:ser>
        <c:ser>
          <c:idx val="3"/>
          <c:order val="3"/>
          <c:tx>
            <c:strRef>
              <c:f>'Q69(選択肢順序変更)'!$H$22</c:f>
              <c:strCache>
                <c:ptCount val="1"/>
                <c:pt idx="0">
                  <c:v>第一子妊娠前よりも難易度や責任の度合いが高すぎて、荷が重い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44A-4234-A5E4-68A5B3A742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('Q69(選択肢順序変更)'!$A$22,'Q69(選択肢順序変更)'!$A$23:$A$27)</c:f>
              <c:strCache>
                <c:ptCount val="6"/>
                <c:pt idx="1">
                  <c:v>全体(n=226)</c:v>
                </c:pt>
                <c:pt idx="2">
                  <c:v>女性20代(n=15)</c:v>
                </c:pt>
                <c:pt idx="3">
                  <c:v>女性30代(n=95)</c:v>
                </c:pt>
                <c:pt idx="4">
                  <c:v>女性40代(n=86)</c:v>
                </c:pt>
                <c:pt idx="5">
                  <c:v>女性50代(n=30)</c:v>
                </c:pt>
              </c:strCache>
            </c:strRef>
          </c:cat>
          <c:val>
            <c:numRef>
              <c:f>('Q69(選択肢順序変更)'!$H$21,'Q69(選択肢順序変更)'!$H$23:$H$27)</c:f>
              <c:numCache>
                <c:formatCode>0.0</c:formatCode>
                <c:ptCount val="6"/>
                <c:pt idx="0" formatCode="General">
                  <c:v>1</c:v>
                </c:pt>
                <c:pt idx="1">
                  <c:v>13.274336283186001</c:v>
                </c:pt>
                <c:pt idx="2">
                  <c:v>13.333333333333</c:v>
                </c:pt>
                <c:pt idx="3">
                  <c:v>7.3684210526316001</c:v>
                </c:pt>
                <c:pt idx="4">
                  <c:v>18.604651162791001</c:v>
                </c:pt>
                <c:pt idx="5">
                  <c:v>16.666666666666998</c:v>
                </c:pt>
              </c:numCache>
            </c:numRef>
          </c:val>
          <c:extLst>
            <c:ext xmlns:c16="http://schemas.microsoft.com/office/drawing/2014/chart" uri="{C3380CC4-5D6E-409C-BE32-E72D297353CC}">
              <c16:uniqueId val="{00000007-F44A-4234-A5E4-68A5B3A742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'Q6'!$E$26</c:f>
              <c:strCache>
                <c:ptCount val="1"/>
                <c:pt idx="0">
                  <c:v>専門職コース</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B28-4982-AD66-EDD728149B1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全体(n=1292)</c:v>
                </c:pt>
                <c:pt idx="2">
                  <c:v>男性20代(n=48)</c:v>
                </c:pt>
                <c:pt idx="3">
                  <c:v>女性20代(n=160)</c:v>
                </c:pt>
                <c:pt idx="4">
                  <c:v>男性30代(n=153)</c:v>
                </c:pt>
                <c:pt idx="5">
                  <c:v>女性30代(n=146)</c:v>
                </c:pt>
                <c:pt idx="6">
                  <c:v>男性40代(n=307)</c:v>
                </c:pt>
                <c:pt idx="7">
                  <c:v>女性40代(n=86)</c:v>
                </c:pt>
                <c:pt idx="8">
                  <c:v>男性50代(n=353)</c:v>
                </c:pt>
                <c:pt idx="9">
                  <c:v>女性50代(n=39)</c:v>
                </c:pt>
              </c:strCache>
            </c:strRef>
          </c:cat>
          <c:val>
            <c:numRef>
              <c:f>('Q6'!$E$25,'Q6'!$E$27:$E$35)</c:f>
              <c:numCache>
                <c:formatCode>0.0</c:formatCode>
                <c:ptCount val="10"/>
                <c:pt idx="0" formatCode="General">
                  <c:v>1</c:v>
                </c:pt>
                <c:pt idx="1">
                  <c:v>48.452012383901</c:v>
                </c:pt>
                <c:pt idx="2">
                  <c:v>45.833333333333002</c:v>
                </c:pt>
                <c:pt idx="3">
                  <c:v>30.625</c:v>
                </c:pt>
                <c:pt idx="4">
                  <c:v>37.908496732026002</c:v>
                </c:pt>
                <c:pt idx="5">
                  <c:v>30.821917808218998</c:v>
                </c:pt>
                <c:pt idx="6">
                  <c:v>50.162866449511</c:v>
                </c:pt>
                <c:pt idx="7">
                  <c:v>43.023255813953</c:v>
                </c:pt>
                <c:pt idx="8">
                  <c:v>67.705382436261004</c:v>
                </c:pt>
                <c:pt idx="9">
                  <c:v>56.410256410255997</c:v>
                </c:pt>
              </c:numCache>
            </c:numRef>
          </c:val>
          <c:extLst>
            <c:ext xmlns:c16="http://schemas.microsoft.com/office/drawing/2014/chart" uri="{C3380CC4-5D6E-409C-BE32-E72D297353CC}">
              <c16:uniqueId val="{00000001-CB28-4982-AD66-EDD728149B1A}"/>
            </c:ext>
          </c:extLst>
        </c:ser>
        <c:ser>
          <c:idx val="1"/>
          <c:order val="1"/>
          <c:tx>
            <c:strRef>
              <c:f>'Q6'!$F$26</c:f>
              <c:strCache>
                <c:ptCount val="1"/>
                <c:pt idx="0">
                  <c:v>マネジメント職コース</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B28-4982-AD66-EDD728149B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全体(n=1292)</c:v>
                </c:pt>
                <c:pt idx="2">
                  <c:v>男性20代(n=48)</c:v>
                </c:pt>
                <c:pt idx="3">
                  <c:v>女性20代(n=160)</c:v>
                </c:pt>
                <c:pt idx="4">
                  <c:v>男性30代(n=153)</c:v>
                </c:pt>
                <c:pt idx="5">
                  <c:v>女性30代(n=146)</c:v>
                </c:pt>
                <c:pt idx="6">
                  <c:v>男性40代(n=307)</c:v>
                </c:pt>
                <c:pt idx="7">
                  <c:v>女性40代(n=86)</c:v>
                </c:pt>
                <c:pt idx="8">
                  <c:v>男性50代(n=353)</c:v>
                </c:pt>
                <c:pt idx="9">
                  <c:v>女性50代(n=39)</c:v>
                </c:pt>
              </c:strCache>
            </c:strRef>
          </c:cat>
          <c:val>
            <c:numRef>
              <c:f>('Q6'!$F$25,'Q6'!$F$27:$F$35)</c:f>
              <c:numCache>
                <c:formatCode>0.0</c:formatCode>
                <c:ptCount val="10"/>
                <c:pt idx="0" formatCode="General">
                  <c:v>1</c:v>
                </c:pt>
                <c:pt idx="1">
                  <c:v>12.693498452011999</c:v>
                </c:pt>
                <c:pt idx="2">
                  <c:v>10.416666666667</c:v>
                </c:pt>
                <c:pt idx="3">
                  <c:v>6.875</c:v>
                </c:pt>
                <c:pt idx="4">
                  <c:v>20.261437908497001</c:v>
                </c:pt>
                <c:pt idx="5">
                  <c:v>13.013698630137</c:v>
                </c:pt>
                <c:pt idx="6">
                  <c:v>13.029315960911999</c:v>
                </c:pt>
                <c:pt idx="7">
                  <c:v>11.627906976744001</c:v>
                </c:pt>
                <c:pt idx="8">
                  <c:v>12.464589235127001</c:v>
                </c:pt>
                <c:pt idx="9">
                  <c:v>10.25641025641</c:v>
                </c:pt>
              </c:numCache>
            </c:numRef>
          </c:val>
          <c:extLst>
            <c:ext xmlns:c16="http://schemas.microsoft.com/office/drawing/2014/chart" uri="{C3380CC4-5D6E-409C-BE32-E72D297353CC}">
              <c16:uniqueId val="{00000003-CB28-4982-AD66-EDD728149B1A}"/>
            </c:ext>
          </c:extLst>
        </c:ser>
        <c:ser>
          <c:idx val="2"/>
          <c:order val="2"/>
          <c:tx>
            <c:strRef>
              <c:f>'Q6'!$G$26</c:f>
              <c:strCache>
                <c:ptCount val="1"/>
                <c:pt idx="0">
                  <c:v>まだ、どちらにも分かれていない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B28-4982-AD66-EDD728149B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('Q6'!$A$26,'Q6'!$A$27:$A$35)</c:f>
              <c:strCache>
                <c:ptCount val="10"/>
                <c:pt idx="1">
                  <c:v>全体(n=1292)</c:v>
                </c:pt>
                <c:pt idx="2">
                  <c:v>男性20代(n=48)</c:v>
                </c:pt>
                <c:pt idx="3">
                  <c:v>女性20代(n=160)</c:v>
                </c:pt>
                <c:pt idx="4">
                  <c:v>男性30代(n=153)</c:v>
                </c:pt>
                <c:pt idx="5">
                  <c:v>女性30代(n=146)</c:v>
                </c:pt>
                <c:pt idx="6">
                  <c:v>男性40代(n=307)</c:v>
                </c:pt>
                <c:pt idx="7">
                  <c:v>女性40代(n=86)</c:v>
                </c:pt>
                <c:pt idx="8">
                  <c:v>男性50代(n=353)</c:v>
                </c:pt>
                <c:pt idx="9">
                  <c:v>女性50代(n=39)</c:v>
                </c:pt>
              </c:strCache>
            </c:strRef>
          </c:cat>
          <c:val>
            <c:numRef>
              <c:f>('Q6'!$G$25,'Q6'!$G$27:$G$35)</c:f>
              <c:numCache>
                <c:formatCode>0.0</c:formatCode>
                <c:ptCount val="10"/>
                <c:pt idx="0" formatCode="General">
                  <c:v>1</c:v>
                </c:pt>
                <c:pt idx="1">
                  <c:v>38.854489164086999</c:v>
                </c:pt>
                <c:pt idx="2">
                  <c:v>43.75</c:v>
                </c:pt>
                <c:pt idx="3">
                  <c:v>62.5</c:v>
                </c:pt>
                <c:pt idx="4">
                  <c:v>41.830065359476997</c:v>
                </c:pt>
                <c:pt idx="5">
                  <c:v>56.164383561644001</c:v>
                </c:pt>
                <c:pt idx="6">
                  <c:v>36.807817589576999</c:v>
                </c:pt>
                <c:pt idx="7">
                  <c:v>45.348837209301998</c:v>
                </c:pt>
                <c:pt idx="8">
                  <c:v>19.830028328611998</c:v>
                </c:pt>
                <c:pt idx="9">
                  <c:v>33.333333333333002</c:v>
                </c:pt>
              </c:numCache>
            </c:numRef>
          </c:val>
          <c:extLst>
            <c:ext xmlns:c16="http://schemas.microsoft.com/office/drawing/2014/chart" uri="{C3380CC4-5D6E-409C-BE32-E72D297353CC}">
              <c16:uniqueId val="{00000005-CB28-4982-AD66-EDD728149B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9092483"/>
        <c:axId val="2048888303"/>
      </c:barChart>
      <c:catAx>
        <c:axId val="819092483"/>
        <c:scaling>
          <c:orientation val="maxMin"/>
        </c:scaling>
        <c:delete val="1"/>
        <c:axPos val="l"/>
        <c:numFmt formatCode="General" sourceLinked="1"/>
        <c:majorTickMark val="in"/>
        <c:minorTickMark val="none"/>
        <c:tickLblPos val="nextTo"/>
        <c:crossAx val="2048888303"/>
        <c:crosses val="autoZero"/>
        <c:auto val="0"/>
        <c:lblAlgn val="ctr"/>
        <c:lblOffset val="100"/>
        <c:tickLblSkip val="1"/>
        <c:noMultiLvlLbl val="0"/>
      </c:catAx>
      <c:valAx>
        <c:axId val="2048888303"/>
        <c:scaling>
          <c:orientation val="minMax"/>
          <c:max val="1"/>
          <c:min val="0"/>
        </c:scaling>
        <c:delete val="1"/>
        <c:axPos val="t"/>
        <c:numFmt formatCode="0%" sourceLinked="1"/>
        <c:majorTickMark val="in"/>
        <c:minorTickMark val="none"/>
        <c:tickLblPos val="nextTo"/>
        <c:crossAx val="8190924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'Q70'!$E$22</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5D-4067-92DE-032747B49774}"/>
                </c:ext>
              </c:extLst>
            </c:dLbl>
            <c:dLbl>
              <c:idx val="3"/>
              <c:delete val="1"/>
              <c:extLst>
                <c:ext xmlns:c15="http://schemas.microsoft.com/office/drawing/2012/chart" uri="{CE6537A1-D6FC-4f65-9D91-7224C49458BB}"/>
                <c:ext xmlns:c16="http://schemas.microsoft.com/office/drawing/2014/chart" uri="{C3380CC4-5D6E-409C-BE32-E72D297353CC}">
                  <c16:uniqueId val="{00000001-725D-4067-92DE-032747B49774}"/>
                </c:ext>
              </c:extLst>
            </c:dLbl>
            <c:dLbl>
              <c:idx val="5"/>
              <c:delete val="1"/>
              <c:extLst>
                <c:ext xmlns:c15="http://schemas.microsoft.com/office/drawing/2012/chart" uri="{CE6537A1-D6FC-4f65-9D91-7224C49458BB}"/>
                <c:ext xmlns:c16="http://schemas.microsoft.com/office/drawing/2014/chart" uri="{C3380CC4-5D6E-409C-BE32-E72D297353CC}">
                  <c16:uniqueId val="{00000002-725D-4067-92DE-032747B49774}"/>
                </c:ext>
              </c:extLst>
            </c:dLbl>
            <c:dLbl>
              <c:idx val="7"/>
              <c:delete val="1"/>
              <c:extLst>
                <c:ext xmlns:c15="http://schemas.microsoft.com/office/drawing/2012/chart" uri="{CE6537A1-D6FC-4f65-9D91-7224C49458BB}"/>
                <c:ext xmlns:c16="http://schemas.microsoft.com/office/drawing/2014/chart" uri="{C3380CC4-5D6E-409C-BE32-E72D297353CC}">
                  <c16:uniqueId val="{00000003-725D-4067-92DE-032747B49774}"/>
                </c:ext>
              </c:extLst>
            </c:dLbl>
            <c:dLbl>
              <c:idx val="9"/>
              <c:delete val="1"/>
              <c:extLst>
                <c:ext xmlns:c15="http://schemas.microsoft.com/office/drawing/2012/chart" uri="{CE6537A1-D6FC-4f65-9D91-7224C49458BB}"/>
                <c:ext xmlns:c16="http://schemas.microsoft.com/office/drawing/2014/chart" uri="{C3380CC4-5D6E-409C-BE32-E72D297353CC}">
                  <c16:uniqueId val="{00000004-725D-4067-92DE-032747B4977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全体(n=859)</c:v>
                </c:pt>
                <c:pt idx="2">
                  <c:v>男性20代(n=5)</c:v>
                </c:pt>
                <c:pt idx="3">
                  <c:v>男性30代(n=100)</c:v>
                </c:pt>
                <c:pt idx="4">
                  <c:v>男性40代(n=325)</c:v>
                </c:pt>
                <c:pt idx="5">
                  <c:v>男性50代(n=429)</c:v>
                </c:pt>
              </c:strCache>
            </c:strRef>
          </c:cat>
          <c:val>
            <c:numRef>
              <c:f>('Q70'!$E$21,'Q70'!$E$23:$E$27)</c:f>
              <c:numCache>
                <c:formatCode>0.0</c:formatCode>
                <c:ptCount val="6"/>
                <c:pt idx="0" formatCode="General">
                  <c:v>1</c:v>
                </c:pt>
                <c:pt idx="1">
                  <c:v>50.058207217694999</c:v>
                </c:pt>
                <c:pt idx="2">
                  <c:v>60</c:v>
                </c:pt>
                <c:pt idx="3">
                  <c:v>56</c:v>
                </c:pt>
                <c:pt idx="4">
                  <c:v>50.153846153845997</c:v>
                </c:pt>
                <c:pt idx="5">
                  <c:v>48.484848484848001</c:v>
                </c:pt>
              </c:numCache>
            </c:numRef>
          </c:val>
          <c:extLst>
            <c:ext xmlns:c16="http://schemas.microsoft.com/office/drawing/2014/chart" uri="{C3380CC4-5D6E-409C-BE32-E72D297353CC}">
              <c16:uniqueId val="{00000005-725D-4067-92DE-032747B49774}"/>
            </c:ext>
          </c:extLst>
        </c:ser>
        <c:ser>
          <c:idx val="1"/>
          <c:order val="1"/>
          <c:tx>
            <c:strRef>
              <c:f>'Q70'!$F$22</c:f>
              <c:strCache>
                <c:ptCount val="1"/>
                <c:pt idx="0">
                  <c:v>第一子が生まれる前よりも難易度や責任の度合いが低く、キャリア展望もない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5D-4067-92DE-032747B49774}"/>
                </c:ext>
              </c:extLst>
            </c:dLbl>
            <c:dLbl>
              <c:idx val="2"/>
              <c:delete val="1"/>
              <c:extLst>
                <c:ext xmlns:c15="http://schemas.microsoft.com/office/drawing/2012/chart" uri="{CE6537A1-D6FC-4f65-9D91-7224C49458BB}"/>
                <c:ext xmlns:c16="http://schemas.microsoft.com/office/drawing/2014/chart" uri="{C3380CC4-5D6E-409C-BE32-E72D297353CC}">
                  <c16:uniqueId val="{00000007-725D-4067-92DE-032747B49774}"/>
                </c:ext>
              </c:extLst>
            </c:dLbl>
            <c:dLbl>
              <c:idx val="3"/>
              <c:delete val="1"/>
              <c:extLst>
                <c:ext xmlns:c15="http://schemas.microsoft.com/office/drawing/2012/chart" uri="{CE6537A1-D6FC-4f65-9D91-7224C49458BB}"/>
                <c:ext xmlns:c16="http://schemas.microsoft.com/office/drawing/2014/chart" uri="{C3380CC4-5D6E-409C-BE32-E72D297353CC}">
                  <c16:uniqueId val="{00000008-725D-4067-92DE-032747B49774}"/>
                </c:ext>
              </c:extLst>
            </c:dLbl>
            <c:dLbl>
              <c:idx val="5"/>
              <c:delete val="1"/>
              <c:extLst>
                <c:ext xmlns:c15="http://schemas.microsoft.com/office/drawing/2012/chart" uri="{CE6537A1-D6FC-4f65-9D91-7224C49458BB}"/>
                <c:ext xmlns:c16="http://schemas.microsoft.com/office/drawing/2014/chart" uri="{C3380CC4-5D6E-409C-BE32-E72D297353CC}">
                  <c16:uniqueId val="{00000009-725D-4067-92DE-032747B49774}"/>
                </c:ext>
              </c:extLst>
            </c:dLbl>
            <c:dLbl>
              <c:idx val="7"/>
              <c:delete val="1"/>
              <c:extLst>
                <c:ext xmlns:c15="http://schemas.microsoft.com/office/drawing/2012/chart" uri="{CE6537A1-D6FC-4f65-9D91-7224C49458BB}"/>
                <c:ext xmlns:c16="http://schemas.microsoft.com/office/drawing/2014/chart" uri="{C3380CC4-5D6E-409C-BE32-E72D297353CC}">
                  <c16:uniqueId val="{0000000A-725D-4067-92DE-032747B49774}"/>
                </c:ext>
              </c:extLst>
            </c:dLbl>
            <c:dLbl>
              <c:idx val="9"/>
              <c:delete val="1"/>
              <c:extLst>
                <c:ext xmlns:c15="http://schemas.microsoft.com/office/drawing/2012/chart" uri="{CE6537A1-D6FC-4f65-9D91-7224C49458BB}"/>
                <c:ext xmlns:c16="http://schemas.microsoft.com/office/drawing/2014/chart" uri="{C3380CC4-5D6E-409C-BE32-E72D297353CC}">
                  <c16:uniqueId val="{0000000B-725D-4067-92DE-032747B497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全体(n=859)</c:v>
                </c:pt>
                <c:pt idx="2">
                  <c:v>男性20代(n=5)</c:v>
                </c:pt>
                <c:pt idx="3">
                  <c:v>男性30代(n=100)</c:v>
                </c:pt>
                <c:pt idx="4">
                  <c:v>男性40代(n=325)</c:v>
                </c:pt>
                <c:pt idx="5">
                  <c:v>男性50代(n=429)</c:v>
                </c:pt>
              </c:strCache>
            </c:strRef>
          </c:cat>
          <c:val>
            <c:numRef>
              <c:f>('Q70'!$F$21,'Q70'!$F$23:$F$27)</c:f>
              <c:numCache>
                <c:formatCode>0.0</c:formatCode>
                <c:ptCount val="6"/>
                <c:pt idx="0" formatCode="General">
                  <c:v>1</c:v>
                </c:pt>
                <c:pt idx="1">
                  <c:v>21.536670547147999</c:v>
                </c:pt>
                <c:pt idx="2">
                  <c:v>0</c:v>
                </c:pt>
                <c:pt idx="3">
                  <c:v>20</c:v>
                </c:pt>
                <c:pt idx="4">
                  <c:v>24.307692307692001</c:v>
                </c:pt>
                <c:pt idx="5">
                  <c:v>20.046620046619999</c:v>
                </c:pt>
              </c:numCache>
            </c:numRef>
          </c:val>
          <c:extLst>
            <c:ext xmlns:c16="http://schemas.microsoft.com/office/drawing/2014/chart" uri="{C3380CC4-5D6E-409C-BE32-E72D297353CC}">
              <c16:uniqueId val="{0000000C-725D-4067-92DE-032747B49774}"/>
            </c:ext>
          </c:extLst>
        </c:ser>
        <c:ser>
          <c:idx val="2"/>
          <c:order val="2"/>
          <c:tx>
            <c:strRef>
              <c:f>'Q70'!$G$22</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725D-4067-92DE-032747B49774}"/>
                </c:ext>
              </c:extLst>
            </c:dLbl>
            <c:dLbl>
              <c:idx val="3"/>
              <c:delete val="1"/>
              <c:extLst>
                <c:ext xmlns:c15="http://schemas.microsoft.com/office/drawing/2012/chart" uri="{CE6537A1-D6FC-4f65-9D91-7224C49458BB}"/>
                <c:ext xmlns:c16="http://schemas.microsoft.com/office/drawing/2014/chart" uri="{C3380CC4-5D6E-409C-BE32-E72D297353CC}">
                  <c16:uniqueId val="{0000000E-725D-4067-92DE-032747B49774}"/>
                </c:ext>
              </c:extLst>
            </c:dLbl>
            <c:dLbl>
              <c:idx val="5"/>
              <c:delete val="1"/>
              <c:extLst>
                <c:ext xmlns:c15="http://schemas.microsoft.com/office/drawing/2012/chart" uri="{CE6537A1-D6FC-4f65-9D91-7224C49458BB}"/>
                <c:ext xmlns:c16="http://schemas.microsoft.com/office/drawing/2014/chart" uri="{C3380CC4-5D6E-409C-BE32-E72D297353CC}">
                  <c16:uniqueId val="{0000000F-725D-4067-92DE-032747B49774}"/>
                </c:ext>
              </c:extLst>
            </c:dLbl>
            <c:dLbl>
              <c:idx val="7"/>
              <c:delete val="1"/>
              <c:extLst>
                <c:ext xmlns:c15="http://schemas.microsoft.com/office/drawing/2012/chart" uri="{CE6537A1-D6FC-4f65-9D91-7224C49458BB}"/>
                <c:ext xmlns:c16="http://schemas.microsoft.com/office/drawing/2014/chart" uri="{C3380CC4-5D6E-409C-BE32-E72D297353CC}">
                  <c16:uniqueId val="{00000010-725D-4067-92DE-032747B49774}"/>
                </c:ext>
              </c:extLst>
            </c:dLbl>
            <c:dLbl>
              <c:idx val="9"/>
              <c:delete val="1"/>
              <c:extLst>
                <c:ext xmlns:c15="http://schemas.microsoft.com/office/drawing/2012/chart" uri="{CE6537A1-D6FC-4f65-9D91-7224C49458BB}"/>
                <c:ext xmlns:c16="http://schemas.microsoft.com/office/drawing/2014/chart" uri="{C3380CC4-5D6E-409C-BE32-E72D297353CC}">
                  <c16:uniqueId val="{00000011-725D-4067-92DE-032747B497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全体(n=859)</c:v>
                </c:pt>
                <c:pt idx="2">
                  <c:v>男性20代(n=5)</c:v>
                </c:pt>
                <c:pt idx="3">
                  <c:v>男性30代(n=100)</c:v>
                </c:pt>
                <c:pt idx="4">
                  <c:v>男性40代(n=325)</c:v>
                </c:pt>
                <c:pt idx="5">
                  <c:v>男性50代(n=429)</c:v>
                </c:pt>
              </c:strCache>
            </c:strRef>
          </c:cat>
          <c:val>
            <c:numRef>
              <c:f>('Q70'!$G$21,'Q70'!$G$23:$G$27)</c:f>
              <c:numCache>
                <c:formatCode>0.0</c:formatCode>
                <c:ptCount val="6"/>
                <c:pt idx="0" formatCode="General">
                  <c:v>1</c:v>
                </c:pt>
                <c:pt idx="1">
                  <c:v>12.339930151339001</c:v>
                </c:pt>
                <c:pt idx="2">
                  <c:v>40</c:v>
                </c:pt>
                <c:pt idx="3">
                  <c:v>14</c:v>
                </c:pt>
                <c:pt idx="4">
                  <c:v>11.076923076923</c:v>
                </c:pt>
                <c:pt idx="5">
                  <c:v>12.587412587413001</c:v>
                </c:pt>
              </c:numCache>
            </c:numRef>
          </c:val>
          <c:extLst>
            <c:ext xmlns:c16="http://schemas.microsoft.com/office/drawing/2014/chart" uri="{C3380CC4-5D6E-409C-BE32-E72D297353CC}">
              <c16:uniqueId val="{00000012-725D-4067-92DE-032747B49774}"/>
            </c:ext>
          </c:extLst>
        </c:ser>
        <c:ser>
          <c:idx val="3"/>
          <c:order val="3"/>
          <c:tx>
            <c:strRef>
              <c:f>'Q70'!$H$22</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725D-4067-92DE-032747B49774}"/>
                </c:ext>
              </c:extLst>
            </c:dLbl>
            <c:dLbl>
              <c:idx val="2"/>
              <c:delete val="1"/>
              <c:extLst>
                <c:ext xmlns:c15="http://schemas.microsoft.com/office/drawing/2012/chart" uri="{CE6537A1-D6FC-4f65-9D91-7224C49458BB}"/>
                <c:ext xmlns:c16="http://schemas.microsoft.com/office/drawing/2014/chart" uri="{C3380CC4-5D6E-409C-BE32-E72D297353CC}">
                  <c16:uniqueId val="{00000014-725D-4067-92DE-032747B49774}"/>
                </c:ext>
              </c:extLst>
            </c:dLbl>
            <c:dLbl>
              <c:idx val="3"/>
              <c:delete val="1"/>
              <c:extLst>
                <c:ext xmlns:c15="http://schemas.microsoft.com/office/drawing/2012/chart" uri="{CE6537A1-D6FC-4f65-9D91-7224C49458BB}"/>
                <c:ext xmlns:c16="http://schemas.microsoft.com/office/drawing/2014/chart" uri="{C3380CC4-5D6E-409C-BE32-E72D297353CC}">
                  <c16:uniqueId val="{00000015-725D-4067-92DE-032747B49774}"/>
                </c:ext>
              </c:extLst>
            </c:dLbl>
            <c:dLbl>
              <c:idx val="5"/>
              <c:delete val="1"/>
              <c:extLst>
                <c:ext xmlns:c15="http://schemas.microsoft.com/office/drawing/2012/chart" uri="{CE6537A1-D6FC-4f65-9D91-7224C49458BB}"/>
                <c:ext xmlns:c16="http://schemas.microsoft.com/office/drawing/2014/chart" uri="{C3380CC4-5D6E-409C-BE32-E72D297353CC}">
                  <c16:uniqueId val="{00000016-725D-4067-92DE-032747B49774}"/>
                </c:ext>
              </c:extLst>
            </c:dLbl>
            <c:dLbl>
              <c:idx val="7"/>
              <c:delete val="1"/>
              <c:extLst>
                <c:ext xmlns:c15="http://schemas.microsoft.com/office/drawing/2012/chart" uri="{CE6537A1-D6FC-4f65-9D91-7224C49458BB}"/>
                <c:ext xmlns:c16="http://schemas.microsoft.com/office/drawing/2014/chart" uri="{C3380CC4-5D6E-409C-BE32-E72D297353CC}">
                  <c16:uniqueId val="{00000017-725D-4067-92DE-032747B49774}"/>
                </c:ext>
              </c:extLst>
            </c:dLbl>
            <c:dLbl>
              <c:idx val="9"/>
              <c:delete val="1"/>
              <c:extLst>
                <c:ext xmlns:c15="http://schemas.microsoft.com/office/drawing/2012/chart" uri="{CE6537A1-D6FC-4f65-9D91-7224C49458BB}"/>
                <c:ext xmlns:c16="http://schemas.microsoft.com/office/drawing/2014/chart" uri="{C3380CC4-5D6E-409C-BE32-E72D297353CC}">
                  <c16:uniqueId val="{00000018-725D-4067-92DE-032747B497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('Q70'!$A$22,'Q70'!$A$23:$A$27)</c:f>
              <c:strCache>
                <c:ptCount val="6"/>
                <c:pt idx="1">
                  <c:v>全体(n=859)</c:v>
                </c:pt>
                <c:pt idx="2">
                  <c:v>男性20代(n=5)</c:v>
                </c:pt>
                <c:pt idx="3">
                  <c:v>男性30代(n=100)</c:v>
                </c:pt>
                <c:pt idx="4">
                  <c:v>男性40代(n=325)</c:v>
                </c:pt>
                <c:pt idx="5">
                  <c:v>男性50代(n=429)</c:v>
                </c:pt>
              </c:strCache>
            </c:strRef>
          </c:cat>
          <c:val>
            <c:numRef>
              <c:f>('Q70'!$H$21,'Q70'!$H$23:$H$27)</c:f>
              <c:numCache>
                <c:formatCode>0.0</c:formatCode>
                <c:ptCount val="6"/>
                <c:pt idx="0" formatCode="General">
                  <c:v>1</c:v>
                </c:pt>
                <c:pt idx="1">
                  <c:v>16.065192083818001</c:v>
                </c:pt>
                <c:pt idx="2">
                  <c:v>0</c:v>
                </c:pt>
                <c:pt idx="3">
                  <c:v>10</c:v>
                </c:pt>
                <c:pt idx="4">
                  <c:v>14.461538461538</c:v>
                </c:pt>
                <c:pt idx="5">
                  <c:v>18.881118881119001</c:v>
                </c:pt>
              </c:numCache>
            </c:numRef>
          </c:val>
          <c:extLst>
            <c:ext xmlns:c16="http://schemas.microsoft.com/office/drawing/2014/chart" uri="{C3380CC4-5D6E-409C-BE32-E72D297353CC}">
              <c16:uniqueId val="{00000019-725D-4067-92DE-032747B497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2303196"/>
        <c:axId val="942804532"/>
      </c:barChart>
      <c:catAx>
        <c:axId val="1932303196"/>
        <c:scaling>
          <c:orientation val="maxMin"/>
        </c:scaling>
        <c:delete val="1"/>
        <c:axPos val="l"/>
        <c:numFmt formatCode="General" sourceLinked="1"/>
        <c:majorTickMark val="in"/>
        <c:minorTickMark val="none"/>
        <c:tickLblPos val="nextTo"/>
        <c:crossAx val="942804532"/>
        <c:crosses val="autoZero"/>
        <c:auto val="0"/>
        <c:lblAlgn val="ctr"/>
        <c:lblOffset val="100"/>
        <c:tickLblSkip val="1"/>
        <c:noMultiLvlLbl val="0"/>
      </c:catAx>
      <c:valAx>
        <c:axId val="942804532"/>
        <c:scaling>
          <c:orientation val="minMax"/>
          <c:max val="1"/>
          <c:min val="0"/>
        </c:scaling>
        <c:delete val="1"/>
        <c:axPos val="t"/>
        <c:numFmt formatCode="0%" sourceLinked="1"/>
        <c:majorTickMark val="in"/>
        <c:minorTickMark val="none"/>
        <c:tickLblPos val="nextTo"/>
        <c:crossAx val="19323031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'Q70（選択肢順序変更）'!$E$22</c:f>
              <c:strCache>
                <c:ptCount val="1"/>
                <c:pt idx="0">
                  <c:v>第一子が生まれる前と難易度や責任の度合いがあまり変わらない/やや高まっていて、キャリア展望もある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24-414F-8E5A-8757E708993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全体(n=859)</c:v>
                </c:pt>
                <c:pt idx="2">
                  <c:v>男性20代(n=5)</c:v>
                </c:pt>
                <c:pt idx="3">
                  <c:v>男性30代(n=100)</c:v>
                </c:pt>
                <c:pt idx="4">
                  <c:v>男性40代(n=325)</c:v>
                </c:pt>
                <c:pt idx="5">
                  <c:v>男性50代(n=429)</c:v>
                </c:pt>
              </c:strCache>
            </c:strRef>
          </c:cat>
          <c:val>
            <c:numRef>
              <c:f>('Q70（選択肢順序変更）'!$E$21,'Q70（選択肢順序変更）'!$E$23:$E$27)</c:f>
              <c:numCache>
                <c:formatCode>0.0</c:formatCode>
                <c:ptCount val="6"/>
                <c:pt idx="0" formatCode="General">
                  <c:v>1</c:v>
                </c:pt>
                <c:pt idx="1">
                  <c:v>50.058207217694999</c:v>
                </c:pt>
                <c:pt idx="2">
                  <c:v>60</c:v>
                </c:pt>
                <c:pt idx="3">
                  <c:v>56</c:v>
                </c:pt>
                <c:pt idx="4">
                  <c:v>50.153846153845997</c:v>
                </c:pt>
                <c:pt idx="5">
                  <c:v>48.484848484848001</c:v>
                </c:pt>
              </c:numCache>
            </c:numRef>
          </c:val>
          <c:extLst>
            <c:ext xmlns:c16="http://schemas.microsoft.com/office/drawing/2014/chart" uri="{C3380CC4-5D6E-409C-BE32-E72D297353CC}">
              <c16:uniqueId val="{00000001-9B24-414F-8E5A-8757E708993D}"/>
            </c:ext>
          </c:extLst>
        </c:ser>
        <c:ser>
          <c:idx val="1"/>
          <c:order val="1"/>
          <c:tx>
            <c:strRef>
              <c:f>'Q70（選択肢順序変更）'!$F$22</c:f>
              <c:strCache>
                <c:ptCount val="1"/>
                <c:pt idx="0">
                  <c:v>第一子が生まれる前よりも一旦難易度や責任の度合いが低くなったが、現在は第一子が生まれる前とあまり変わらない/やや高まっていて、キャリア展望もある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24-414F-8E5A-8757E7089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全体(n=859)</c:v>
                </c:pt>
                <c:pt idx="2">
                  <c:v>男性20代(n=5)</c:v>
                </c:pt>
                <c:pt idx="3">
                  <c:v>男性30代(n=100)</c:v>
                </c:pt>
                <c:pt idx="4">
                  <c:v>男性40代(n=325)</c:v>
                </c:pt>
                <c:pt idx="5">
                  <c:v>男性50代(n=429)</c:v>
                </c:pt>
              </c:strCache>
            </c:strRef>
          </c:cat>
          <c:val>
            <c:numRef>
              <c:f>('Q70（選択肢順序変更）'!$F$21,'Q70（選択肢順序変更）'!$F$23:$F$27)</c:f>
              <c:numCache>
                <c:formatCode>0.0</c:formatCode>
                <c:ptCount val="6"/>
                <c:pt idx="0" formatCode="General">
                  <c:v>1</c:v>
                </c:pt>
                <c:pt idx="1">
                  <c:v>12.339930151339001</c:v>
                </c:pt>
                <c:pt idx="2">
                  <c:v>40</c:v>
                </c:pt>
                <c:pt idx="3">
                  <c:v>14</c:v>
                </c:pt>
                <c:pt idx="4">
                  <c:v>11.076923076923</c:v>
                </c:pt>
                <c:pt idx="5">
                  <c:v>12.587412587413001</c:v>
                </c:pt>
              </c:numCache>
            </c:numRef>
          </c:val>
          <c:extLst>
            <c:ext xmlns:c16="http://schemas.microsoft.com/office/drawing/2014/chart" uri="{C3380CC4-5D6E-409C-BE32-E72D297353CC}">
              <c16:uniqueId val="{00000003-9B24-414F-8E5A-8757E708993D}"/>
            </c:ext>
          </c:extLst>
        </c:ser>
        <c:ser>
          <c:idx val="2"/>
          <c:order val="2"/>
          <c:tx>
            <c:strRef>
              <c:f>'Q70（選択肢順序変更）'!$G$22</c:f>
              <c:strCache>
                <c:ptCount val="1"/>
                <c:pt idx="0">
                  <c:v>第一子が生まれる前よりも難易度や責任の度合いが低く、キャリア展望もない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24-414F-8E5A-8757E7089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全体(n=859)</c:v>
                </c:pt>
                <c:pt idx="2">
                  <c:v>男性20代(n=5)</c:v>
                </c:pt>
                <c:pt idx="3">
                  <c:v>男性30代(n=100)</c:v>
                </c:pt>
                <c:pt idx="4">
                  <c:v>男性40代(n=325)</c:v>
                </c:pt>
                <c:pt idx="5">
                  <c:v>男性50代(n=429)</c:v>
                </c:pt>
              </c:strCache>
            </c:strRef>
          </c:cat>
          <c:val>
            <c:numRef>
              <c:f>('Q70（選択肢順序変更）'!$G$21,'Q70（選択肢順序変更）'!$G$23:$G$27)</c:f>
              <c:numCache>
                <c:formatCode>0.0</c:formatCode>
                <c:ptCount val="6"/>
                <c:pt idx="0" formatCode="General">
                  <c:v>1</c:v>
                </c:pt>
                <c:pt idx="1">
                  <c:v>21.536670547147999</c:v>
                </c:pt>
                <c:pt idx="2">
                  <c:v>0</c:v>
                </c:pt>
                <c:pt idx="3">
                  <c:v>20</c:v>
                </c:pt>
                <c:pt idx="4">
                  <c:v>24.307692307692001</c:v>
                </c:pt>
                <c:pt idx="5">
                  <c:v>20.046620046619999</c:v>
                </c:pt>
              </c:numCache>
            </c:numRef>
          </c:val>
          <c:extLst>
            <c:ext xmlns:c16="http://schemas.microsoft.com/office/drawing/2014/chart" uri="{C3380CC4-5D6E-409C-BE32-E72D297353CC}">
              <c16:uniqueId val="{00000005-9B24-414F-8E5A-8757E708993D}"/>
            </c:ext>
          </c:extLst>
        </c:ser>
        <c:ser>
          <c:idx val="3"/>
          <c:order val="3"/>
          <c:tx>
            <c:strRef>
              <c:f>'Q70（選択肢順序変更）'!$H$22</c:f>
              <c:strCache>
                <c:ptCount val="1"/>
                <c:pt idx="0">
                  <c:v>第一子が生まれる前よりも難易度や責任の度合いが高すぎて、荷が重い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24-414F-8E5A-8757E70899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('Q70（選択肢順序変更）'!$A$22,'Q70（選択肢順序変更）'!$A$23:$A$27)</c:f>
              <c:strCache>
                <c:ptCount val="6"/>
                <c:pt idx="1">
                  <c:v>全体(n=859)</c:v>
                </c:pt>
                <c:pt idx="2">
                  <c:v>男性20代(n=5)</c:v>
                </c:pt>
                <c:pt idx="3">
                  <c:v>男性30代(n=100)</c:v>
                </c:pt>
                <c:pt idx="4">
                  <c:v>男性40代(n=325)</c:v>
                </c:pt>
                <c:pt idx="5">
                  <c:v>男性50代(n=429)</c:v>
                </c:pt>
              </c:strCache>
            </c:strRef>
          </c:cat>
          <c:val>
            <c:numRef>
              <c:f>('Q70（選択肢順序変更）'!$H$21,'Q70（選択肢順序変更）'!$H$23:$H$27)</c:f>
              <c:numCache>
                <c:formatCode>0.0</c:formatCode>
                <c:ptCount val="6"/>
                <c:pt idx="0" formatCode="General">
                  <c:v>1</c:v>
                </c:pt>
                <c:pt idx="1">
                  <c:v>16.065192083818001</c:v>
                </c:pt>
                <c:pt idx="2">
                  <c:v>0</c:v>
                </c:pt>
                <c:pt idx="3">
                  <c:v>10</c:v>
                </c:pt>
                <c:pt idx="4">
                  <c:v>14.461538461538</c:v>
                </c:pt>
                <c:pt idx="5">
                  <c:v>18.881118881119001</c:v>
                </c:pt>
              </c:numCache>
            </c:numRef>
          </c:val>
          <c:extLst>
            <c:ext xmlns:c16="http://schemas.microsoft.com/office/drawing/2014/chart" uri="{C3380CC4-5D6E-409C-BE32-E72D297353CC}">
              <c16:uniqueId val="{00000007-9B24-414F-8E5A-8757E70899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'Q71'!$E$26</c:f>
              <c:strCache>
                <c:ptCount val="1"/>
                <c:pt idx="0">
                  <c:v>仕事量を調整すれば、自分と同じ難易度の仕事ができると思う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7B7-4821-BA49-E0A15E4B2EC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('Q71'!$E$25,'Q71'!$E$27:$E$35)</c:f>
              <c:numCache>
                <c:formatCode>0.0</c:formatCode>
                <c:ptCount val="10"/>
                <c:pt idx="0" formatCode="General">
                  <c:v>1</c:v>
                </c:pt>
                <c:pt idx="1">
                  <c:v>49.273307337822999</c:v>
                </c:pt>
                <c:pt idx="2">
                  <c:v>45.454545454544999</c:v>
                </c:pt>
                <c:pt idx="3">
                  <c:v>53.939393939394002</c:v>
                </c:pt>
                <c:pt idx="4">
                  <c:v>49.006622516556</c:v>
                </c:pt>
                <c:pt idx="5">
                  <c:v>56.772334293947999</c:v>
                </c:pt>
                <c:pt idx="6">
                  <c:v>45.384615384615003</c:v>
                </c:pt>
                <c:pt idx="7">
                  <c:v>51.256281407034997</c:v>
                </c:pt>
                <c:pt idx="8">
                  <c:v>47.869674185464</c:v>
                </c:pt>
                <c:pt idx="9">
                  <c:v>44.859813084111998</c:v>
                </c:pt>
              </c:numCache>
            </c:numRef>
          </c:val>
          <c:extLst>
            <c:ext xmlns:c16="http://schemas.microsoft.com/office/drawing/2014/chart" uri="{C3380CC4-5D6E-409C-BE32-E72D297353CC}">
              <c16:uniqueId val="{00000001-E7B7-4821-BA49-E0A15E4B2EC4}"/>
            </c:ext>
          </c:extLst>
        </c:ser>
        <c:ser>
          <c:idx val="1"/>
          <c:order val="1"/>
          <c:tx>
            <c:strRef>
              <c:f>'Q71'!$F$26</c:f>
              <c:strCache>
                <c:ptCount val="1"/>
                <c:pt idx="0">
                  <c:v>自分よりも難易度の低い仕事を担当すればできると思う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7B7-4821-BA49-E0A15E4B2E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('Q71'!$F$25,'Q71'!$F$27:$F$35)</c:f>
              <c:numCache>
                <c:formatCode>0.0</c:formatCode>
                <c:ptCount val="10"/>
                <c:pt idx="0" formatCode="General">
                  <c:v>1</c:v>
                </c:pt>
                <c:pt idx="1">
                  <c:v>24.920241049272999</c:v>
                </c:pt>
                <c:pt idx="2">
                  <c:v>29.545454545455001</c:v>
                </c:pt>
                <c:pt idx="3">
                  <c:v>22.424242424241999</c:v>
                </c:pt>
                <c:pt idx="4">
                  <c:v>27.152317880795</c:v>
                </c:pt>
                <c:pt idx="5">
                  <c:v>17.002881844379999</c:v>
                </c:pt>
                <c:pt idx="6">
                  <c:v>29.076923076922998</c:v>
                </c:pt>
                <c:pt idx="7">
                  <c:v>25.125628140703999</c:v>
                </c:pt>
                <c:pt idx="8">
                  <c:v>24.68671679198</c:v>
                </c:pt>
                <c:pt idx="9">
                  <c:v>24.299065420561</c:v>
                </c:pt>
              </c:numCache>
            </c:numRef>
          </c:val>
          <c:extLst>
            <c:ext xmlns:c16="http://schemas.microsoft.com/office/drawing/2014/chart" uri="{C3380CC4-5D6E-409C-BE32-E72D297353CC}">
              <c16:uniqueId val="{00000003-E7B7-4821-BA49-E0A15E4B2EC4}"/>
            </c:ext>
          </c:extLst>
        </c:ser>
        <c:ser>
          <c:idx val="2"/>
          <c:order val="2"/>
          <c:tx>
            <c:strRef>
              <c:f>'Q71'!$G$26</c:f>
              <c:strCache>
                <c:ptCount val="1"/>
                <c:pt idx="0">
                  <c:v>仕事量を調整しても、難易度を低くしても、働くことができないと思う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7B7-4821-BA49-E0A15E4B2E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('Q71'!$G$25,'Q71'!$G$27:$G$35)</c:f>
              <c:numCache>
                <c:formatCode>0.0</c:formatCode>
                <c:ptCount val="10"/>
                <c:pt idx="0" formatCode="General">
                  <c:v>1</c:v>
                </c:pt>
                <c:pt idx="1">
                  <c:v>15.703651187522</c:v>
                </c:pt>
                <c:pt idx="2">
                  <c:v>12.5</c:v>
                </c:pt>
                <c:pt idx="3">
                  <c:v>12.121212121212</c:v>
                </c:pt>
                <c:pt idx="4">
                  <c:v>13.907284768212</c:v>
                </c:pt>
                <c:pt idx="5">
                  <c:v>9.2219020172911002</c:v>
                </c:pt>
                <c:pt idx="6">
                  <c:v>18</c:v>
                </c:pt>
                <c:pt idx="7">
                  <c:v>12.060301507538</c:v>
                </c:pt>
                <c:pt idx="8">
                  <c:v>20.300751879699</c:v>
                </c:pt>
                <c:pt idx="9">
                  <c:v>14.018691588785</c:v>
                </c:pt>
              </c:numCache>
            </c:numRef>
          </c:val>
          <c:extLst>
            <c:ext xmlns:c16="http://schemas.microsoft.com/office/drawing/2014/chart" uri="{C3380CC4-5D6E-409C-BE32-E72D297353CC}">
              <c16:uniqueId val="{00000005-E7B7-4821-BA49-E0A15E4B2EC4}"/>
            </c:ext>
          </c:extLst>
        </c:ser>
        <c:ser>
          <c:idx val="3"/>
          <c:order val="3"/>
          <c:tx>
            <c:strRef>
              <c:f>'Q71'!$H$26</c:f>
              <c:strCache>
                <c:ptCount val="1"/>
                <c:pt idx="0">
                  <c:v>その他　具体的に書いてください：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7B7-4821-BA49-E0A15E4B2EC4}"/>
                </c:ext>
              </c:extLst>
            </c:dLbl>
            <c:dLbl>
              <c:idx val="1"/>
              <c:delete val="1"/>
              <c:extLst>
                <c:ext xmlns:c15="http://schemas.microsoft.com/office/drawing/2012/chart" uri="{CE6537A1-D6FC-4f65-9D91-7224C49458BB}"/>
                <c:ext xmlns:c16="http://schemas.microsoft.com/office/drawing/2014/chart" uri="{C3380CC4-5D6E-409C-BE32-E72D297353CC}">
                  <c16:uniqueId val="{00000007-E7B7-4821-BA49-E0A15E4B2EC4}"/>
                </c:ext>
              </c:extLst>
            </c:dLbl>
            <c:dLbl>
              <c:idx val="2"/>
              <c:delete val="1"/>
              <c:extLst>
                <c:ext xmlns:c15="http://schemas.microsoft.com/office/drawing/2012/chart" uri="{CE6537A1-D6FC-4f65-9D91-7224C49458BB}"/>
                <c:ext xmlns:c16="http://schemas.microsoft.com/office/drawing/2014/chart" uri="{C3380CC4-5D6E-409C-BE32-E72D297353CC}">
                  <c16:uniqueId val="{00000008-E7B7-4821-BA49-E0A15E4B2EC4}"/>
                </c:ext>
              </c:extLst>
            </c:dLbl>
            <c:dLbl>
              <c:idx val="3"/>
              <c:delete val="1"/>
              <c:extLst>
                <c:ext xmlns:c15="http://schemas.microsoft.com/office/drawing/2012/chart" uri="{CE6537A1-D6FC-4f65-9D91-7224C49458BB}"/>
                <c:ext xmlns:c16="http://schemas.microsoft.com/office/drawing/2014/chart" uri="{C3380CC4-5D6E-409C-BE32-E72D297353CC}">
                  <c16:uniqueId val="{00000009-E7B7-4821-BA49-E0A15E4B2EC4}"/>
                </c:ext>
              </c:extLst>
            </c:dLbl>
            <c:dLbl>
              <c:idx val="4"/>
              <c:delete val="1"/>
              <c:extLst>
                <c:ext xmlns:c15="http://schemas.microsoft.com/office/drawing/2012/chart" uri="{CE6537A1-D6FC-4f65-9D91-7224C49458BB}"/>
                <c:ext xmlns:c16="http://schemas.microsoft.com/office/drawing/2014/chart" uri="{C3380CC4-5D6E-409C-BE32-E72D297353CC}">
                  <c16:uniqueId val="{0000000A-E7B7-4821-BA49-E0A15E4B2EC4}"/>
                </c:ext>
              </c:extLst>
            </c:dLbl>
            <c:dLbl>
              <c:idx val="5"/>
              <c:delete val="1"/>
              <c:extLst>
                <c:ext xmlns:c15="http://schemas.microsoft.com/office/drawing/2012/chart" uri="{CE6537A1-D6FC-4f65-9D91-7224C49458BB}"/>
                <c:ext xmlns:c16="http://schemas.microsoft.com/office/drawing/2014/chart" uri="{C3380CC4-5D6E-409C-BE32-E72D297353CC}">
                  <c16:uniqueId val="{0000000B-E7B7-4821-BA49-E0A15E4B2EC4}"/>
                </c:ext>
              </c:extLst>
            </c:dLbl>
            <c:dLbl>
              <c:idx val="6"/>
              <c:delete val="1"/>
              <c:extLst>
                <c:ext xmlns:c15="http://schemas.microsoft.com/office/drawing/2012/chart" uri="{CE6537A1-D6FC-4f65-9D91-7224C49458BB}"/>
                <c:ext xmlns:c16="http://schemas.microsoft.com/office/drawing/2014/chart" uri="{C3380CC4-5D6E-409C-BE32-E72D297353CC}">
                  <c16:uniqueId val="{0000000C-E7B7-4821-BA49-E0A15E4B2EC4}"/>
                </c:ext>
              </c:extLst>
            </c:dLbl>
            <c:dLbl>
              <c:idx val="7"/>
              <c:delete val="1"/>
              <c:extLst>
                <c:ext xmlns:c15="http://schemas.microsoft.com/office/drawing/2012/chart" uri="{CE6537A1-D6FC-4f65-9D91-7224C49458BB}"/>
                <c:ext xmlns:c16="http://schemas.microsoft.com/office/drawing/2014/chart" uri="{C3380CC4-5D6E-409C-BE32-E72D297353CC}">
                  <c16:uniqueId val="{0000000D-E7B7-4821-BA49-E0A15E4B2EC4}"/>
                </c:ext>
              </c:extLst>
            </c:dLbl>
            <c:dLbl>
              <c:idx val="8"/>
              <c:delete val="1"/>
              <c:extLst>
                <c:ext xmlns:c15="http://schemas.microsoft.com/office/drawing/2012/chart" uri="{CE6537A1-D6FC-4f65-9D91-7224C49458BB}"/>
                <c:ext xmlns:c16="http://schemas.microsoft.com/office/drawing/2014/chart" uri="{C3380CC4-5D6E-409C-BE32-E72D297353CC}">
                  <c16:uniqueId val="{0000000E-E7B7-4821-BA49-E0A15E4B2EC4}"/>
                </c:ext>
              </c:extLst>
            </c:dLbl>
            <c:dLbl>
              <c:idx val="9"/>
              <c:delete val="1"/>
              <c:extLst>
                <c:ext xmlns:c15="http://schemas.microsoft.com/office/drawing/2012/chart" uri="{CE6537A1-D6FC-4f65-9D91-7224C49458BB}"/>
                <c:ext xmlns:c16="http://schemas.microsoft.com/office/drawing/2014/chart" uri="{C3380CC4-5D6E-409C-BE32-E72D297353CC}">
                  <c16:uniqueId val="{0000000F-E7B7-4821-BA49-E0A15E4B2E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('Q71'!$H$25,'Q71'!$H$27:$H$35)</c:f>
              <c:numCache>
                <c:formatCode>0.0</c:formatCode>
                <c:ptCount val="10"/>
                <c:pt idx="0" formatCode="General">
                  <c:v>1</c:v>
                </c:pt>
                <c:pt idx="1">
                  <c:v>0.49627791563274998</c:v>
                </c:pt>
                <c:pt idx="2">
                  <c:v>1.1363636363636</c:v>
                </c:pt>
                <c:pt idx="3">
                  <c:v>0</c:v>
                </c:pt>
                <c:pt idx="4">
                  <c:v>0.66225165562914001</c:v>
                </c:pt>
                <c:pt idx="5">
                  <c:v>0.57636887608068998</c:v>
                </c:pt>
                <c:pt idx="6">
                  <c:v>0.46153846153846001</c:v>
                </c:pt>
                <c:pt idx="7">
                  <c:v>0.50251256281406997</c:v>
                </c:pt>
                <c:pt idx="8">
                  <c:v>0.62656641604009999</c:v>
                </c:pt>
                <c:pt idx="9">
                  <c:v>0</c:v>
                </c:pt>
              </c:numCache>
            </c:numRef>
          </c:val>
          <c:extLst>
            <c:ext xmlns:c16="http://schemas.microsoft.com/office/drawing/2014/chart" uri="{C3380CC4-5D6E-409C-BE32-E72D297353CC}">
              <c16:uniqueId val="{00000010-E7B7-4821-BA49-E0A15E4B2EC4}"/>
            </c:ext>
          </c:extLst>
        </c:ser>
        <c:ser>
          <c:idx val="4"/>
          <c:order val="4"/>
          <c:tx>
            <c:strRef>
              <c:f>'Q71'!$I$26</c:f>
              <c:strCache>
                <c:ptCount val="1"/>
                <c:pt idx="0">
                  <c:v>すでに自分や他の人が短時間勤務をしている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E7B7-4821-BA49-E0A15E4B2EC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('Q71'!$A$26,'Q71'!$A$27:$A$35)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('Q71'!$I$25,'Q71'!$I$27:$I$35)</c:f>
              <c:numCache>
                <c:formatCode>0.0</c:formatCode>
                <c:ptCount val="10"/>
                <c:pt idx="0" formatCode="General">
                  <c:v>1</c:v>
                </c:pt>
                <c:pt idx="1">
                  <c:v>9.6065225097483005</c:v>
                </c:pt>
                <c:pt idx="2">
                  <c:v>11.363636363635999</c:v>
                </c:pt>
                <c:pt idx="3">
                  <c:v>11.515151515152001</c:v>
                </c:pt>
                <c:pt idx="4">
                  <c:v>9.2715231788079002</c:v>
                </c:pt>
                <c:pt idx="5">
                  <c:v>16.426512968299999</c:v>
                </c:pt>
                <c:pt idx="6">
                  <c:v>7.0769230769230997</c:v>
                </c:pt>
                <c:pt idx="7">
                  <c:v>11.05527638191</c:v>
                </c:pt>
                <c:pt idx="8">
                  <c:v>6.5162907268170001</c:v>
                </c:pt>
                <c:pt idx="9">
                  <c:v>16.822429906541998</c:v>
                </c:pt>
              </c:numCache>
            </c:numRef>
          </c:val>
          <c:extLst>
            <c:ext xmlns:c16="http://schemas.microsoft.com/office/drawing/2014/chart" uri="{C3380CC4-5D6E-409C-BE32-E72D297353CC}">
              <c16:uniqueId val="{00000012-E7B7-4821-BA49-E0A15E4B2EC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0384622"/>
        <c:axId val="920497855"/>
      </c:barChart>
      <c:catAx>
        <c:axId val="1030384622"/>
        <c:scaling>
          <c:orientation val="maxMin"/>
        </c:scaling>
        <c:delete val="1"/>
        <c:axPos val="l"/>
        <c:numFmt formatCode="General" sourceLinked="1"/>
        <c:majorTickMark val="in"/>
        <c:minorTickMark val="none"/>
        <c:tickLblPos val="nextTo"/>
        <c:crossAx val="920497855"/>
        <c:crosses val="autoZero"/>
        <c:auto val="0"/>
        <c:lblAlgn val="ctr"/>
        <c:lblOffset val="100"/>
        <c:tickLblSkip val="1"/>
        <c:noMultiLvlLbl val="0"/>
      </c:catAx>
      <c:valAx>
        <c:axId val="920497855"/>
        <c:scaling>
          <c:orientation val="minMax"/>
          <c:max val="1"/>
          <c:min val="0"/>
        </c:scaling>
        <c:delete val="1"/>
        <c:axPos val="t"/>
        <c:numFmt formatCode="0%" sourceLinked="1"/>
        <c:majorTickMark val="in"/>
        <c:minorTickMark val="none"/>
        <c:tickLblPos val="nextTo"/>
        <c:crossAx val="10303846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56-4845-923F-A7822708B42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('Q72'!$E$25,'Q72'!$E$27:$E$35)</c:f>
              <c:numCache>
                <c:formatCode>0.0</c:formatCode>
                <c:ptCount val="10"/>
                <c:pt idx="0" formatCode="General">
                  <c:v>1</c:v>
                </c:pt>
                <c:pt idx="1">
                  <c:v>10.173697270470999</c:v>
                </c:pt>
                <c:pt idx="2">
                  <c:v>14.772727272727</c:v>
                </c:pt>
                <c:pt idx="3">
                  <c:v>11.212121212121</c:v>
                </c:pt>
                <c:pt idx="4">
                  <c:v>10.927152317880999</c:v>
                </c:pt>
                <c:pt idx="5">
                  <c:v>9.2219020172911002</c:v>
                </c:pt>
                <c:pt idx="6">
                  <c:v>11.230769230769001</c:v>
                </c:pt>
                <c:pt idx="7">
                  <c:v>7.0351758793970003</c:v>
                </c:pt>
                <c:pt idx="8">
                  <c:v>10.025062656642</c:v>
                </c:pt>
                <c:pt idx="9">
                  <c:v>4.6728971962617001</c:v>
                </c:pt>
              </c:numCache>
            </c:numRef>
          </c:val>
          <c:extLst>
            <c:ext xmlns:c16="http://schemas.microsoft.com/office/drawing/2014/chart" uri="{C3380CC4-5D6E-409C-BE32-E72D297353CC}">
              <c16:uniqueId val="{00000001-9B56-4845-923F-A7822708B42E}"/>
            </c:ext>
          </c:extLst>
        </c:ser>
        <c:ser>
          <c:idx val="1"/>
          <c:order val="1"/>
          <c:tx>
            <c:strRef>
              <c:f>'Q72'!$F$26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B56-4845-923F-A7822708B4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('Q72'!$F$25,'Q72'!$F$27:$F$35)</c:f>
              <c:numCache>
                <c:formatCode>0.0</c:formatCode>
                <c:ptCount val="10"/>
                <c:pt idx="0" formatCode="General">
                  <c:v>1</c:v>
                </c:pt>
                <c:pt idx="1">
                  <c:v>31.726338177951</c:v>
                </c:pt>
                <c:pt idx="2">
                  <c:v>44.318181818181998</c:v>
                </c:pt>
                <c:pt idx="3">
                  <c:v>31.515151515151999</c:v>
                </c:pt>
                <c:pt idx="4">
                  <c:v>35.099337748343999</c:v>
                </c:pt>
                <c:pt idx="5">
                  <c:v>29.106628242075001</c:v>
                </c:pt>
                <c:pt idx="6">
                  <c:v>32.769230769231001</c:v>
                </c:pt>
                <c:pt idx="7">
                  <c:v>29.145728643216</c:v>
                </c:pt>
                <c:pt idx="8">
                  <c:v>30.701754385965</c:v>
                </c:pt>
                <c:pt idx="9">
                  <c:v>27.102803738317998</c:v>
                </c:pt>
              </c:numCache>
            </c:numRef>
          </c:val>
          <c:extLst>
            <c:ext xmlns:c16="http://schemas.microsoft.com/office/drawing/2014/chart" uri="{C3380CC4-5D6E-409C-BE32-E72D297353CC}">
              <c16:uniqueId val="{00000003-9B56-4845-923F-A7822708B42E}"/>
            </c:ext>
          </c:extLst>
        </c:ser>
        <c:ser>
          <c:idx val="2"/>
          <c:order val="2"/>
          <c:tx>
            <c:strRef>
              <c:f>'Q72'!$G$26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B56-4845-923F-A7822708B4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('Q72'!$G$25,'Q72'!$G$27:$G$35)</c:f>
              <c:numCache>
                <c:formatCode>0.0</c:formatCode>
                <c:ptCount val="10"/>
                <c:pt idx="0" formatCode="General">
                  <c:v>1</c:v>
                </c:pt>
                <c:pt idx="1">
                  <c:v>39.985820630981998</c:v>
                </c:pt>
                <c:pt idx="2">
                  <c:v>29.545454545455001</c:v>
                </c:pt>
                <c:pt idx="3">
                  <c:v>38.787878787879002</c:v>
                </c:pt>
                <c:pt idx="4">
                  <c:v>41.390728476821003</c:v>
                </c:pt>
                <c:pt idx="5">
                  <c:v>39.193083573487002</c:v>
                </c:pt>
                <c:pt idx="6">
                  <c:v>40.769230769231001</c:v>
                </c:pt>
                <c:pt idx="7">
                  <c:v>45.226130653265997</c:v>
                </c:pt>
                <c:pt idx="8">
                  <c:v>39.097744360901999</c:v>
                </c:pt>
                <c:pt idx="9">
                  <c:v>42.990654205607001</c:v>
                </c:pt>
              </c:numCache>
            </c:numRef>
          </c:val>
          <c:extLst>
            <c:ext xmlns:c16="http://schemas.microsoft.com/office/drawing/2014/chart" uri="{C3380CC4-5D6E-409C-BE32-E72D297353CC}">
              <c16:uniqueId val="{00000005-9B56-4845-923F-A7822708B42E}"/>
            </c:ext>
          </c:extLst>
        </c:ser>
        <c:ser>
          <c:idx val="3"/>
          <c:order val="3"/>
          <c:tx>
            <c:strRef>
              <c:f>'Q72'!$H$26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B56-4845-923F-A7822708B4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('Q72'!$A$26,'Q72'!$A$27:$A$35)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('Q72'!$H$25,'Q72'!$H$27:$H$35)</c:f>
              <c:numCache>
                <c:formatCode>0.0</c:formatCode>
                <c:ptCount val="10"/>
                <c:pt idx="0" formatCode="General">
                  <c:v>1</c:v>
                </c:pt>
                <c:pt idx="1">
                  <c:v>18.114143920596</c:v>
                </c:pt>
                <c:pt idx="2">
                  <c:v>11.363636363635999</c:v>
                </c:pt>
                <c:pt idx="3">
                  <c:v>18.484848484848001</c:v>
                </c:pt>
                <c:pt idx="4">
                  <c:v>12.582781456954001</c:v>
                </c:pt>
                <c:pt idx="5">
                  <c:v>22.478386167147001</c:v>
                </c:pt>
                <c:pt idx="6">
                  <c:v>15.230769230769001</c:v>
                </c:pt>
                <c:pt idx="7">
                  <c:v>18.592964824121001</c:v>
                </c:pt>
                <c:pt idx="8">
                  <c:v>20.175438596490999</c:v>
                </c:pt>
                <c:pt idx="9">
                  <c:v>25.233644859813001</c:v>
                </c:pt>
              </c:numCache>
            </c:numRef>
          </c:val>
          <c:extLst>
            <c:ext xmlns:c16="http://schemas.microsoft.com/office/drawing/2014/chart" uri="{C3380CC4-5D6E-409C-BE32-E72D297353CC}">
              <c16:uniqueId val="{00000007-9B56-4845-923F-A7822708B4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57593923"/>
        <c:axId val="165137662"/>
      </c:barChart>
      <c:catAx>
        <c:axId val="557593923"/>
        <c:scaling>
          <c:orientation val="maxMin"/>
        </c:scaling>
        <c:delete val="1"/>
        <c:axPos val="l"/>
        <c:numFmt formatCode="General" sourceLinked="1"/>
        <c:majorTickMark val="in"/>
        <c:minorTickMark val="none"/>
        <c:tickLblPos val="nextTo"/>
        <c:crossAx val="165137662"/>
        <c:crosses val="autoZero"/>
        <c:auto val="0"/>
        <c:lblAlgn val="ctr"/>
        <c:lblOffset val="100"/>
        <c:tickLblSkip val="1"/>
        <c:noMultiLvlLbl val="0"/>
      </c:catAx>
      <c:valAx>
        <c:axId val="165137662"/>
        <c:scaling>
          <c:orientation val="minMax"/>
          <c:max val="1"/>
          <c:min val="0"/>
        </c:scaling>
        <c:delete val="1"/>
        <c:axPos val="t"/>
        <c:numFmt formatCode="0%" sourceLinked="1"/>
        <c:majorTickMark val="in"/>
        <c:minorTickMark val="none"/>
        <c:tickLblPos val="nextTo"/>
        <c:crossAx val="5575939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B5-49AD-8AE3-05B232F3615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('Q73'!$E$25,'Q73'!$E$27:$E$35)</c:f>
              <c:numCache>
                <c:formatCode>0.0</c:formatCode>
                <c:ptCount val="10"/>
                <c:pt idx="0" formatCode="General">
                  <c:v>1</c:v>
                </c:pt>
                <c:pt idx="1">
                  <c:v>7.3378234668557001</c:v>
                </c:pt>
                <c:pt idx="2">
                  <c:v>5.6818181818182003</c:v>
                </c:pt>
                <c:pt idx="3">
                  <c:v>6.9696969696969999</c:v>
                </c:pt>
                <c:pt idx="4">
                  <c:v>8.6092715231787995</c:v>
                </c:pt>
                <c:pt idx="5">
                  <c:v>8.0691642651297002</c:v>
                </c:pt>
                <c:pt idx="6">
                  <c:v>8</c:v>
                </c:pt>
                <c:pt idx="7">
                  <c:v>11.05527638191</c:v>
                </c:pt>
                <c:pt idx="8">
                  <c:v>5.6390977443608996</c:v>
                </c:pt>
                <c:pt idx="9">
                  <c:v>5.6074766355139998</c:v>
                </c:pt>
              </c:numCache>
            </c:numRef>
          </c:val>
          <c:extLst>
            <c:ext xmlns:c16="http://schemas.microsoft.com/office/drawing/2014/chart" uri="{C3380CC4-5D6E-409C-BE32-E72D297353CC}">
              <c16:uniqueId val="{00000001-65B5-49AD-8AE3-05B232F3615F}"/>
            </c:ext>
          </c:extLst>
        </c:ser>
        <c:ser>
          <c:idx val="1"/>
          <c:order val="1"/>
          <c:tx>
            <c:strRef>
              <c:f>'Q73'!$F$26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5B5-49AD-8AE3-05B232F36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('Q73'!$F$25,'Q73'!$F$27:$F$35)</c:f>
              <c:numCache>
                <c:formatCode>0.0</c:formatCode>
                <c:ptCount val="10"/>
                <c:pt idx="0" formatCode="General">
                  <c:v>1</c:v>
                </c:pt>
                <c:pt idx="1">
                  <c:v>34.384969868840997</c:v>
                </c:pt>
                <c:pt idx="2">
                  <c:v>42.045454545455001</c:v>
                </c:pt>
                <c:pt idx="3">
                  <c:v>35.757575757575999</c:v>
                </c:pt>
                <c:pt idx="4">
                  <c:v>35.099337748343999</c:v>
                </c:pt>
                <c:pt idx="5">
                  <c:v>33.71757925072</c:v>
                </c:pt>
                <c:pt idx="6">
                  <c:v>35.538461538462002</c:v>
                </c:pt>
                <c:pt idx="7">
                  <c:v>37.688442211054998</c:v>
                </c:pt>
                <c:pt idx="8">
                  <c:v>31.954887218044998</c:v>
                </c:pt>
                <c:pt idx="9">
                  <c:v>28.971962616822001</c:v>
                </c:pt>
              </c:numCache>
            </c:numRef>
          </c:val>
          <c:extLst>
            <c:ext xmlns:c16="http://schemas.microsoft.com/office/drawing/2014/chart" uri="{C3380CC4-5D6E-409C-BE32-E72D297353CC}">
              <c16:uniqueId val="{00000003-65B5-49AD-8AE3-05B232F3615F}"/>
            </c:ext>
          </c:extLst>
        </c:ser>
        <c:ser>
          <c:idx val="2"/>
          <c:order val="2"/>
          <c:tx>
            <c:strRef>
              <c:f>'Q73'!$G$26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5B5-49AD-8AE3-05B232F36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('Q73'!$G$25,'Q73'!$G$27:$G$35)</c:f>
              <c:numCache>
                <c:formatCode>0.0</c:formatCode>
                <c:ptCount val="10"/>
                <c:pt idx="0" formatCode="General">
                  <c:v>1</c:v>
                </c:pt>
                <c:pt idx="1">
                  <c:v>41.368309110245001</c:v>
                </c:pt>
                <c:pt idx="2">
                  <c:v>36.363636363635997</c:v>
                </c:pt>
                <c:pt idx="3">
                  <c:v>40</c:v>
                </c:pt>
                <c:pt idx="4">
                  <c:v>43.046357615894003</c:v>
                </c:pt>
                <c:pt idx="5">
                  <c:v>37.175792507205003</c:v>
                </c:pt>
                <c:pt idx="6">
                  <c:v>40.461538461537998</c:v>
                </c:pt>
                <c:pt idx="7">
                  <c:v>40.201005025126001</c:v>
                </c:pt>
                <c:pt idx="8">
                  <c:v>44.360902255638997</c:v>
                </c:pt>
                <c:pt idx="9">
                  <c:v>43.92523364486</c:v>
                </c:pt>
              </c:numCache>
            </c:numRef>
          </c:val>
          <c:extLst>
            <c:ext xmlns:c16="http://schemas.microsoft.com/office/drawing/2014/chart" uri="{C3380CC4-5D6E-409C-BE32-E72D297353CC}">
              <c16:uniqueId val="{00000005-65B5-49AD-8AE3-05B232F3615F}"/>
            </c:ext>
          </c:extLst>
        </c:ser>
        <c:ser>
          <c:idx val="3"/>
          <c:order val="3"/>
          <c:tx>
            <c:strRef>
              <c:f>'Q73'!$H$26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B5-49AD-8AE3-05B232F361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('Q73'!$A$26,'Q73'!$A$27:$A$35)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('Q73'!$H$25,'Q73'!$H$27:$H$35)</c:f>
              <c:numCache>
                <c:formatCode>0.0</c:formatCode>
                <c:ptCount val="10"/>
                <c:pt idx="0" formatCode="General">
                  <c:v>1</c:v>
                </c:pt>
                <c:pt idx="1">
                  <c:v>16.908897554058999</c:v>
                </c:pt>
                <c:pt idx="2">
                  <c:v>15.909090909091001</c:v>
                </c:pt>
                <c:pt idx="3">
                  <c:v>17.272727272727</c:v>
                </c:pt>
                <c:pt idx="4">
                  <c:v>13.245033112583</c:v>
                </c:pt>
                <c:pt idx="5">
                  <c:v>21.037463976944998</c:v>
                </c:pt>
                <c:pt idx="6">
                  <c:v>16</c:v>
                </c:pt>
                <c:pt idx="7">
                  <c:v>11.05527638191</c:v>
                </c:pt>
                <c:pt idx="8">
                  <c:v>18.045112781955002</c:v>
                </c:pt>
                <c:pt idx="9">
                  <c:v>21.495327102804001</c:v>
                </c:pt>
              </c:numCache>
            </c:numRef>
          </c:val>
          <c:extLst>
            <c:ext xmlns:c16="http://schemas.microsoft.com/office/drawing/2014/chart" uri="{C3380CC4-5D6E-409C-BE32-E72D297353CC}">
              <c16:uniqueId val="{00000007-65B5-49AD-8AE3-05B232F361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8897841"/>
        <c:axId val="1023344953"/>
      </c:barChart>
      <c:catAx>
        <c:axId val="1728897841"/>
        <c:scaling>
          <c:orientation val="maxMin"/>
        </c:scaling>
        <c:delete val="1"/>
        <c:axPos val="l"/>
        <c:numFmt formatCode="General" sourceLinked="1"/>
        <c:majorTickMark val="in"/>
        <c:minorTickMark val="none"/>
        <c:tickLblPos val="nextTo"/>
        <c:crossAx val="1023344953"/>
        <c:crosses val="autoZero"/>
        <c:auto val="0"/>
        <c:lblAlgn val="ctr"/>
        <c:lblOffset val="100"/>
        <c:tickLblSkip val="1"/>
        <c:noMultiLvlLbl val="0"/>
      </c:catAx>
      <c:valAx>
        <c:axId val="1023344953"/>
        <c:scaling>
          <c:orientation val="minMax"/>
          <c:max val="1"/>
          <c:min val="0"/>
        </c:scaling>
        <c:delete val="1"/>
        <c:axPos val="t"/>
        <c:numFmt formatCode="0%" sourceLinked="1"/>
        <c:majorTickMark val="in"/>
        <c:minorTickMark val="none"/>
        <c:tickLblPos val="nextTo"/>
        <c:crossAx val="17288978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Q74S1!$E$26</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2B-44D1-85D1-A16F25D317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(Q74S1!$E$25,Q74S1!$E$27:$E$35)</c:f>
              <c:numCache>
                <c:formatCode>0.0</c:formatCode>
                <c:ptCount val="10"/>
                <c:pt idx="0" formatCode="General">
                  <c:v>1</c:v>
                </c:pt>
                <c:pt idx="1">
                  <c:v>16.270825948245001</c:v>
                </c:pt>
                <c:pt idx="2">
                  <c:v>22.727272727273</c:v>
                </c:pt>
                <c:pt idx="3">
                  <c:v>13.333333333333</c:v>
                </c:pt>
                <c:pt idx="4">
                  <c:v>15.562913907284999</c:v>
                </c:pt>
                <c:pt idx="5">
                  <c:v>6.628242074928</c:v>
                </c:pt>
                <c:pt idx="6">
                  <c:v>16.615384615385</c:v>
                </c:pt>
                <c:pt idx="7">
                  <c:v>3.5175879396985001</c:v>
                </c:pt>
                <c:pt idx="8">
                  <c:v>25.187969924811998</c:v>
                </c:pt>
                <c:pt idx="9">
                  <c:v>8.4112149532709992</c:v>
                </c:pt>
              </c:numCache>
            </c:numRef>
          </c:val>
          <c:extLst>
            <c:ext xmlns:c16="http://schemas.microsoft.com/office/drawing/2014/chart" uri="{C3380CC4-5D6E-409C-BE32-E72D297353CC}">
              <c16:uniqueId val="{00000001-092B-44D1-85D1-A16F25D317CB}"/>
            </c:ext>
          </c:extLst>
        </c:ser>
        <c:ser>
          <c:idx val="1"/>
          <c:order val="1"/>
          <c:tx>
            <c:strRef>
              <c:f>Q74S1!$F$26</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(Q74S1!$F$25,Q74S1!$F$27:$F$35)</c:f>
              <c:numCache>
                <c:formatCode>0.0</c:formatCode>
                <c:ptCount val="10"/>
                <c:pt idx="0" formatCode="General">
                  <c:v>1</c:v>
                </c:pt>
                <c:pt idx="1">
                  <c:v>15.668202764977</c:v>
                </c:pt>
                <c:pt idx="2">
                  <c:v>10.227272727273</c:v>
                </c:pt>
                <c:pt idx="3">
                  <c:v>10.909090909091001</c:v>
                </c:pt>
                <c:pt idx="4">
                  <c:v>10.264900662252</c:v>
                </c:pt>
                <c:pt idx="5">
                  <c:v>10.662824207492999</c:v>
                </c:pt>
                <c:pt idx="6">
                  <c:v>20</c:v>
                </c:pt>
                <c:pt idx="7">
                  <c:v>10.050251256280999</c:v>
                </c:pt>
                <c:pt idx="8">
                  <c:v>21.177944862155002</c:v>
                </c:pt>
                <c:pt idx="9">
                  <c:v>9.3457943925234002</c:v>
                </c:pt>
              </c:numCache>
            </c:numRef>
          </c:val>
          <c:extLst>
            <c:ext xmlns:c16="http://schemas.microsoft.com/office/drawing/2014/chart" uri="{C3380CC4-5D6E-409C-BE32-E72D297353CC}">
              <c16:uniqueId val="{00000003-092B-44D1-85D1-A16F25D317CB}"/>
            </c:ext>
          </c:extLst>
        </c:ser>
        <c:ser>
          <c:idx val="2"/>
          <c:order val="2"/>
          <c:tx>
            <c:strRef>
              <c:f>Q74S1!$G$26</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1213818860877682"/>
                      <c:h val="8.9882964889466829E-2"/>
                    </c:manualLayout>
                  </c15:layout>
                </c:ext>
                <c:ext xmlns:c16="http://schemas.microsoft.com/office/drawing/2014/chart" uri="{C3380CC4-5D6E-409C-BE32-E72D297353CC}">
                  <c16:uniqueId val="{00000004-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(Q74S1!$G$25,Q74S1!$G$27:$G$35)</c:f>
              <c:numCache>
                <c:formatCode>0.0</c:formatCode>
                <c:ptCount val="10"/>
                <c:pt idx="0" formatCode="General">
                  <c:v>1</c:v>
                </c:pt>
                <c:pt idx="1">
                  <c:v>23.963133640553</c:v>
                </c:pt>
                <c:pt idx="2">
                  <c:v>29.545454545455001</c:v>
                </c:pt>
                <c:pt idx="3">
                  <c:v>31.212121212121001</c:v>
                </c:pt>
                <c:pt idx="4">
                  <c:v>22.847682119205</c:v>
                </c:pt>
                <c:pt idx="5">
                  <c:v>20.461095100864998</c:v>
                </c:pt>
                <c:pt idx="6">
                  <c:v>25.230769230768999</c:v>
                </c:pt>
                <c:pt idx="7">
                  <c:v>15.577889447236</c:v>
                </c:pt>
                <c:pt idx="8">
                  <c:v>23.684210526316001</c:v>
                </c:pt>
                <c:pt idx="9">
                  <c:v>21.495327102804001</c:v>
                </c:pt>
              </c:numCache>
            </c:numRef>
          </c:val>
          <c:extLst>
            <c:ext xmlns:c16="http://schemas.microsoft.com/office/drawing/2014/chart" uri="{C3380CC4-5D6E-409C-BE32-E72D297353CC}">
              <c16:uniqueId val="{00000005-092B-44D1-85D1-A16F25D317CB}"/>
            </c:ext>
          </c:extLst>
        </c:ser>
        <c:ser>
          <c:idx val="3"/>
          <c:order val="3"/>
          <c:tx>
            <c:strRef>
              <c:f>Q74S1!$H$26</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0401493930905693"/>
                      <c:h val="8.4681404421326392E-2"/>
                    </c:manualLayout>
                  </c15:layout>
                </c:ext>
                <c:ext xmlns:c16="http://schemas.microsoft.com/office/drawing/2014/chart" uri="{C3380CC4-5D6E-409C-BE32-E72D297353CC}">
                  <c16:uniqueId val="{00000006-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(Q74S1!$H$25,Q74S1!$H$27:$H$35)</c:f>
              <c:numCache>
                <c:formatCode>0.0</c:formatCode>
                <c:ptCount val="10"/>
                <c:pt idx="0" formatCode="General">
                  <c:v>1</c:v>
                </c:pt>
                <c:pt idx="1">
                  <c:v>25.381070542361002</c:v>
                </c:pt>
                <c:pt idx="2">
                  <c:v>27.272727272727</c:v>
                </c:pt>
                <c:pt idx="3">
                  <c:v>25.454545454544999</c:v>
                </c:pt>
                <c:pt idx="4">
                  <c:v>33.443708609272001</c:v>
                </c:pt>
                <c:pt idx="5">
                  <c:v>24.207492795389001</c:v>
                </c:pt>
                <c:pt idx="6">
                  <c:v>23.846153846153999</c:v>
                </c:pt>
                <c:pt idx="7">
                  <c:v>28.643216080401999</c:v>
                </c:pt>
                <c:pt idx="8">
                  <c:v>20.551378446114999</c:v>
                </c:pt>
                <c:pt idx="9">
                  <c:v>43.92523364486</c:v>
                </c:pt>
              </c:numCache>
            </c:numRef>
          </c:val>
          <c:extLst>
            <c:ext xmlns:c16="http://schemas.microsoft.com/office/drawing/2014/chart" uri="{C3380CC4-5D6E-409C-BE32-E72D297353CC}">
              <c16:uniqueId val="{00000007-092B-44D1-85D1-A16F25D317CB}"/>
            </c:ext>
          </c:extLst>
        </c:ser>
        <c:ser>
          <c:idx val="4"/>
          <c:order val="4"/>
          <c:tx>
            <c:strRef>
              <c:f>Q74S1!$I$26</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(Q74S1!$I$25,Q74S1!$I$27:$I$35)</c:f>
              <c:numCache>
                <c:formatCode>0.0</c:formatCode>
                <c:ptCount val="10"/>
                <c:pt idx="0" formatCode="General">
                  <c:v>1</c:v>
                </c:pt>
                <c:pt idx="1">
                  <c:v>11.308046791918001</c:v>
                </c:pt>
                <c:pt idx="2">
                  <c:v>6.8181818181817997</c:v>
                </c:pt>
                <c:pt idx="3">
                  <c:v>13.333333333333</c:v>
                </c:pt>
                <c:pt idx="4">
                  <c:v>14.238410596026</c:v>
                </c:pt>
                <c:pt idx="5">
                  <c:v>17.579250720461001</c:v>
                </c:pt>
                <c:pt idx="6">
                  <c:v>9.8461538461538005</c:v>
                </c:pt>
                <c:pt idx="7">
                  <c:v>23.115577889447</c:v>
                </c:pt>
                <c:pt idx="8">
                  <c:v>5.8897243107769004</c:v>
                </c:pt>
                <c:pt idx="9">
                  <c:v>7.4766355140187004</c:v>
                </c:pt>
              </c:numCache>
            </c:numRef>
          </c:val>
          <c:extLst>
            <c:ext xmlns:c16="http://schemas.microsoft.com/office/drawing/2014/chart" uri="{C3380CC4-5D6E-409C-BE32-E72D297353CC}">
              <c16:uniqueId val="{00000009-092B-44D1-85D1-A16F25D317CB}"/>
            </c:ext>
          </c:extLst>
        </c:ser>
        <c:ser>
          <c:idx val="5"/>
          <c:order val="5"/>
          <c:tx>
            <c:strRef>
              <c:f>Q74S1!$J$26</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92B-44D1-85D1-A16F25D317CB}"/>
                </c:ext>
              </c:extLst>
            </c:dLbl>
            <c:dLbl>
              <c:idx val="8"/>
              <c:delete val="1"/>
              <c:extLst>
                <c:ext xmlns:c15="http://schemas.microsoft.com/office/drawing/2012/chart" uri="{CE6537A1-D6FC-4f65-9D91-7224C49458BB}"/>
                <c:ext xmlns:c16="http://schemas.microsoft.com/office/drawing/2014/chart" uri="{C3380CC4-5D6E-409C-BE32-E72D297353CC}">
                  <c16:uniqueId val="{0000000B-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(Q74S1!$J$25,Q74S1!$J$27:$J$35)</c:f>
              <c:numCache>
                <c:formatCode>0.0</c:formatCode>
                <c:ptCount val="10"/>
                <c:pt idx="0" formatCode="General">
                  <c:v>1</c:v>
                </c:pt>
                <c:pt idx="1">
                  <c:v>3.6511875221553001</c:v>
                </c:pt>
                <c:pt idx="2">
                  <c:v>2.2727272727273</c:v>
                </c:pt>
                <c:pt idx="3">
                  <c:v>3.3333333333333002</c:v>
                </c:pt>
                <c:pt idx="4">
                  <c:v>1.9867549668874001</c:v>
                </c:pt>
                <c:pt idx="5">
                  <c:v>8.6455331412104002</c:v>
                </c:pt>
                <c:pt idx="6">
                  <c:v>2.6153846153845999</c:v>
                </c:pt>
                <c:pt idx="7">
                  <c:v>8.5427135678392006</c:v>
                </c:pt>
                <c:pt idx="8">
                  <c:v>1.7543859649122999</c:v>
                </c:pt>
                <c:pt idx="9">
                  <c:v>5.6074766355139998</c:v>
                </c:pt>
              </c:numCache>
            </c:numRef>
          </c:val>
          <c:extLst>
            <c:ext xmlns:c16="http://schemas.microsoft.com/office/drawing/2014/chart" uri="{C3380CC4-5D6E-409C-BE32-E72D297353CC}">
              <c16:uniqueId val="{0000000C-092B-44D1-85D1-A16F25D317CB}"/>
            </c:ext>
          </c:extLst>
        </c:ser>
        <c:ser>
          <c:idx val="6"/>
          <c:order val="6"/>
          <c:tx>
            <c:strRef>
              <c:f>Q74S1!$K$26</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092B-44D1-85D1-A16F25D317CB}"/>
                </c:ext>
              </c:extLst>
            </c:dLbl>
            <c:dLbl>
              <c:idx val="1"/>
              <c:delete val="1"/>
              <c:extLst>
                <c:ext xmlns:c15="http://schemas.microsoft.com/office/drawing/2012/chart" uri="{CE6537A1-D6FC-4f65-9D91-7224C49458BB}"/>
                <c:ext xmlns:c16="http://schemas.microsoft.com/office/drawing/2014/chart" uri="{C3380CC4-5D6E-409C-BE32-E72D297353CC}">
                  <c16:uniqueId val="{0000000E-092B-44D1-85D1-A16F25D317CB}"/>
                </c:ext>
              </c:extLst>
            </c:dLbl>
            <c:dLbl>
              <c:idx val="2"/>
              <c:delete val="1"/>
              <c:extLst>
                <c:ext xmlns:c15="http://schemas.microsoft.com/office/drawing/2012/chart" uri="{CE6537A1-D6FC-4f65-9D91-7224C49458BB}"/>
                <c:ext xmlns:c16="http://schemas.microsoft.com/office/drawing/2014/chart" uri="{C3380CC4-5D6E-409C-BE32-E72D297353CC}">
                  <c16:uniqueId val="{0000000F-092B-44D1-85D1-A16F25D317CB}"/>
                </c:ext>
              </c:extLst>
            </c:dLbl>
            <c:dLbl>
              <c:idx val="3"/>
              <c:delete val="1"/>
              <c:extLst>
                <c:ext xmlns:c15="http://schemas.microsoft.com/office/drawing/2012/chart" uri="{CE6537A1-D6FC-4f65-9D91-7224C49458BB}"/>
                <c:ext xmlns:c16="http://schemas.microsoft.com/office/drawing/2014/chart" uri="{C3380CC4-5D6E-409C-BE32-E72D297353CC}">
                  <c16:uniqueId val="{00000010-092B-44D1-85D1-A16F25D317CB}"/>
                </c:ext>
              </c:extLst>
            </c:dLbl>
            <c:dLbl>
              <c:idx val="4"/>
              <c:delete val="1"/>
              <c:extLst>
                <c:ext xmlns:c15="http://schemas.microsoft.com/office/drawing/2012/chart" uri="{CE6537A1-D6FC-4f65-9D91-7224C49458BB}"/>
                <c:ext xmlns:c16="http://schemas.microsoft.com/office/drawing/2014/chart" uri="{C3380CC4-5D6E-409C-BE32-E72D297353CC}">
                  <c16:uniqueId val="{00000011-092B-44D1-85D1-A16F25D317CB}"/>
                </c:ext>
              </c:extLst>
            </c:dLbl>
            <c:dLbl>
              <c:idx val="6"/>
              <c:delete val="1"/>
              <c:extLst>
                <c:ext xmlns:c15="http://schemas.microsoft.com/office/drawing/2012/chart" uri="{CE6537A1-D6FC-4f65-9D91-7224C49458BB}"/>
                <c:ext xmlns:c16="http://schemas.microsoft.com/office/drawing/2014/chart" uri="{C3380CC4-5D6E-409C-BE32-E72D297353CC}">
                  <c16:uniqueId val="{00000012-092B-44D1-85D1-A16F25D317CB}"/>
                </c:ext>
              </c:extLst>
            </c:dLbl>
            <c:dLbl>
              <c:idx val="8"/>
              <c:delete val="1"/>
              <c:extLst>
                <c:ext xmlns:c15="http://schemas.microsoft.com/office/drawing/2012/chart" uri="{CE6537A1-D6FC-4f65-9D91-7224C49458BB}"/>
                <c:ext xmlns:c16="http://schemas.microsoft.com/office/drawing/2014/chart" uri="{C3380CC4-5D6E-409C-BE32-E72D297353CC}">
                  <c16:uniqueId val="{00000013-092B-44D1-85D1-A16F25D317CB}"/>
                </c:ext>
              </c:extLst>
            </c:dLbl>
            <c:dLbl>
              <c:idx val="9"/>
              <c:delete val="1"/>
              <c:extLst>
                <c:ext xmlns:c15="http://schemas.microsoft.com/office/drawing/2012/chart" uri="{CE6537A1-D6FC-4f65-9D91-7224C49458BB}"/>
                <c:ext xmlns:c16="http://schemas.microsoft.com/office/drawing/2014/chart" uri="{C3380CC4-5D6E-409C-BE32-E72D297353CC}">
                  <c16:uniqueId val="{00000014-092B-44D1-85D1-A16F25D317C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(Q74S1!$K$25,Q74S1!$K$27:$K$35)</c:f>
              <c:numCache>
                <c:formatCode>0.0</c:formatCode>
                <c:ptCount val="10"/>
                <c:pt idx="0" formatCode="General">
                  <c:v>1</c:v>
                </c:pt>
                <c:pt idx="1">
                  <c:v>1.7369727047146</c:v>
                </c:pt>
                <c:pt idx="2">
                  <c:v>0</c:v>
                </c:pt>
                <c:pt idx="3">
                  <c:v>1.2121212121211999</c:v>
                </c:pt>
                <c:pt idx="4">
                  <c:v>0.99337748344371002</c:v>
                </c:pt>
                <c:pt idx="5">
                  <c:v>5.4755043227666</c:v>
                </c:pt>
                <c:pt idx="6">
                  <c:v>0.61538461538461997</c:v>
                </c:pt>
                <c:pt idx="7">
                  <c:v>6.0301507537688002</c:v>
                </c:pt>
                <c:pt idx="8">
                  <c:v>0.75187969924812004</c:v>
                </c:pt>
                <c:pt idx="9">
                  <c:v>0.93457943925233999</c:v>
                </c:pt>
              </c:numCache>
            </c:numRef>
          </c:val>
          <c:extLst>
            <c:ext xmlns:c16="http://schemas.microsoft.com/office/drawing/2014/chart" uri="{C3380CC4-5D6E-409C-BE32-E72D297353CC}">
              <c16:uniqueId val="{00000015-092B-44D1-85D1-A16F25D317CB}"/>
            </c:ext>
          </c:extLst>
        </c:ser>
        <c:ser>
          <c:idx val="7"/>
          <c:order val="7"/>
          <c:tx>
            <c:strRef>
              <c:f>Q74S1!$L$26</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092B-44D1-85D1-A16F25D317CB}"/>
                </c:ext>
              </c:extLst>
            </c:dLbl>
            <c:dLbl>
              <c:idx val="1"/>
              <c:delete val="1"/>
              <c:extLst>
                <c:ext xmlns:c15="http://schemas.microsoft.com/office/drawing/2012/chart" uri="{CE6537A1-D6FC-4f65-9D91-7224C49458BB}"/>
                <c:ext xmlns:c16="http://schemas.microsoft.com/office/drawing/2014/chart" uri="{C3380CC4-5D6E-409C-BE32-E72D297353CC}">
                  <c16:uniqueId val="{00000017-092B-44D1-85D1-A16F25D317CB}"/>
                </c:ext>
              </c:extLst>
            </c:dLbl>
            <c:dLbl>
              <c:idx val="2"/>
              <c:delete val="1"/>
              <c:extLst>
                <c:ext xmlns:c15="http://schemas.microsoft.com/office/drawing/2012/chart" uri="{CE6537A1-D6FC-4f65-9D91-7224C49458BB}"/>
                <c:ext xmlns:c16="http://schemas.microsoft.com/office/drawing/2014/chart" uri="{C3380CC4-5D6E-409C-BE32-E72D297353CC}">
                  <c16:uniqueId val="{00000018-092B-44D1-85D1-A16F25D317CB}"/>
                </c:ext>
              </c:extLst>
            </c:dLbl>
            <c:dLbl>
              <c:idx val="3"/>
              <c:delete val="1"/>
              <c:extLst>
                <c:ext xmlns:c15="http://schemas.microsoft.com/office/drawing/2012/chart" uri="{CE6537A1-D6FC-4f65-9D91-7224C49458BB}"/>
                <c:ext xmlns:c16="http://schemas.microsoft.com/office/drawing/2014/chart" uri="{C3380CC4-5D6E-409C-BE32-E72D297353CC}">
                  <c16:uniqueId val="{00000019-092B-44D1-85D1-A16F25D317CB}"/>
                </c:ext>
              </c:extLst>
            </c:dLbl>
            <c:dLbl>
              <c:idx val="4"/>
              <c:delete val="1"/>
              <c:extLst>
                <c:ext xmlns:c15="http://schemas.microsoft.com/office/drawing/2012/chart" uri="{CE6537A1-D6FC-4f65-9D91-7224C49458BB}"/>
                <c:ext xmlns:c16="http://schemas.microsoft.com/office/drawing/2014/chart" uri="{C3380CC4-5D6E-409C-BE32-E72D297353CC}">
                  <c16:uniqueId val="{0000001A-092B-44D1-85D1-A16F25D317CB}"/>
                </c:ext>
              </c:extLst>
            </c:dLbl>
            <c:dLbl>
              <c:idx val="6"/>
              <c:delete val="1"/>
              <c:extLst>
                <c:ext xmlns:c15="http://schemas.microsoft.com/office/drawing/2012/chart" uri="{CE6537A1-D6FC-4f65-9D91-7224C49458BB}"/>
                <c:ext xmlns:c16="http://schemas.microsoft.com/office/drawing/2014/chart" uri="{C3380CC4-5D6E-409C-BE32-E72D297353CC}">
                  <c16:uniqueId val="{0000001B-092B-44D1-85D1-A16F25D317CB}"/>
                </c:ext>
              </c:extLst>
            </c:dLbl>
            <c:dLbl>
              <c:idx val="8"/>
              <c:delete val="1"/>
              <c:extLst>
                <c:ext xmlns:c15="http://schemas.microsoft.com/office/drawing/2012/chart" uri="{CE6537A1-D6FC-4f65-9D91-7224C49458BB}"/>
                <c:ext xmlns:c16="http://schemas.microsoft.com/office/drawing/2014/chart" uri="{C3380CC4-5D6E-409C-BE32-E72D297353CC}">
                  <c16:uniqueId val="{0000001C-092B-44D1-85D1-A16F25D317CB}"/>
                </c:ext>
              </c:extLst>
            </c:dLbl>
            <c:dLbl>
              <c:idx val="9"/>
              <c:delete val="1"/>
              <c:extLst>
                <c:ext xmlns:c15="http://schemas.microsoft.com/office/drawing/2012/chart" uri="{CE6537A1-D6FC-4f65-9D91-7224C49458BB}"/>
                <c:ext xmlns:c16="http://schemas.microsoft.com/office/drawing/2014/chart" uri="{C3380CC4-5D6E-409C-BE32-E72D297353CC}">
                  <c16:uniqueId val="{0000001D-092B-44D1-85D1-A16F25D317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(Q74S1!$L$25,Q74S1!$L$27:$L$35)</c:f>
              <c:numCache>
                <c:formatCode>0.0</c:formatCode>
                <c:ptCount val="10"/>
                <c:pt idx="0" formatCode="General">
                  <c:v>1</c:v>
                </c:pt>
                <c:pt idx="1">
                  <c:v>0.81531371853953005</c:v>
                </c:pt>
                <c:pt idx="2">
                  <c:v>0</c:v>
                </c:pt>
                <c:pt idx="3">
                  <c:v>0.30303030303029999</c:v>
                </c:pt>
                <c:pt idx="4">
                  <c:v>0.33112582781457001</c:v>
                </c:pt>
                <c:pt idx="5">
                  <c:v>2.5936599423631002</c:v>
                </c:pt>
                <c:pt idx="6">
                  <c:v>0.30769230769230999</c:v>
                </c:pt>
                <c:pt idx="7">
                  <c:v>2.0100502512562999</c:v>
                </c:pt>
                <c:pt idx="8">
                  <c:v>0.50125313283207995</c:v>
                </c:pt>
                <c:pt idx="9">
                  <c:v>1.8691588785047</c:v>
                </c:pt>
              </c:numCache>
            </c:numRef>
          </c:val>
          <c:extLst>
            <c:ext xmlns:c16="http://schemas.microsoft.com/office/drawing/2014/chart" uri="{C3380CC4-5D6E-409C-BE32-E72D297353CC}">
              <c16:uniqueId val="{0000001E-092B-44D1-85D1-A16F25D317CB}"/>
            </c:ext>
          </c:extLst>
        </c:ser>
        <c:ser>
          <c:idx val="8"/>
          <c:order val="8"/>
          <c:tx>
            <c:strRef>
              <c:f>Q74S1!$M$26</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F-092B-44D1-85D1-A16F25D317CB}"/>
                </c:ext>
              </c:extLst>
            </c:dLbl>
            <c:dLbl>
              <c:idx val="1"/>
              <c:delete val="1"/>
              <c:extLst>
                <c:ext xmlns:c15="http://schemas.microsoft.com/office/drawing/2012/chart" uri="{CE6537A1-D6FC-4f65-9D91-7224C49458BB}"/>
                <c:ext xmlns:c16="http://schemas.microsoft.com/office/drawing/2014/chart" uri="{C3380CC4-5D6E-409C-BE32-E72D297353CC}">
                  <c16:uniqueId val="{00000020-092B-44D1-85D1-A16F25D317CB}"/>
                </c:ext>
              </c:extLst>
            </c:dLbl>
            <c:dLbl>
              <c:idx val="2"/>
              <c:delete val="1"/>
              <c:extLst>
                <c:ext xmlns:c15="http://schemas.microsoft.com/office/drawing/2012/chart" uri="{CE6537A1-D6FC-4f65-9D91-7224C49458BB}"/>
                <c:ext xmlns:c16="http://schemas.microsoft.com/office/drawing/2014/chart" uri="{C3380CC4-5D6E-409C-BE32-E72D297353CC}">
                  <c16:uniqueId val="{00000021-092B-44D1-85D1-A16F25D317CB}"/>
                </c:ext>
              </c:extLst>
            </c:dLbl>
            <c:dLbl>
              <c:idx val="3"/>
              <c:delete val="1"/>
              <c:extLst>
                <c:ext xmlns:c15="http://schemas.microsoft.com/office/drawing/2012/chart" uri="{CE6537A1-D6FC-4f65-9D91-7224C49458BB}"/>
                <c:ext xmlns:c16="http://schemas.microsoft.com/office/drawing/2014/chart" uri="{C3380CC4-5D6E-409C-BE32-E72D297353CC}">
                  <c16:uniqueId val="{00000022-092B-44D1-85D1-A16F25D317CB}"/>
                </c:ext>
              </c:extLst>
            </c:dLbl>
            <c:dLbl>
              <c:idx val="4"/>
              <c:delete val="1"/>
              <c:extLst>
                <c:ext xmlns:c15="http://schemas.microsoft.com/office/drawing/2012/chart" uri="{CE6537A1-D6FC-4f65-9D91-7224C49458BB}"/>
                <c:ext xmlns:c16="http://schemas.microsoft.com/office/drawing/2014/chart" uri="{C3380CC4-5D6E-409C-BE32-E72D297353CC}">
                  <c16:uniqueId val="{00000023-092B-44D1-85D1-A16F25D317CB}"/>
                </c:ext>
              </c:extLst>
            </c:dLbl>
            <c:dLbl>
              <c:idx val="6"/>
              <c:delete val="1"/>
              <c:extLst>
                <c:ext xmlns:c15="http://schemas.microsoft.com/office/drawing/2012/chart" uri="{CE6537A1-D6FC-4f65-9D91-7224C49458BB}"/>
                <c:ext xmlns:c16="http://schemas.microsoft.com/office/drawing/2014/chart" uri="{C3380CC4-5D6E-409C-BE32-E72D297353CC}">
                  <c16:uniqueId val="{00000024-092B-44D1-85D1-A16F25D317CB}"/>
                </c:ext>
              </c:extLst>
            </c:dLbl>
            <c:dLbl>
              <c:idx val="8"/>
              <c:delete val="1"/>
              <c:extLst>
                <c:ext xmlns:c15="http://schemas.microsoft.com/office/drawing/2012/chart" uri="{CE6537A1-D6FC-4f65-9D91-7224C49458BB}"/>
                <c:ext xmlns:c16="http://schemas.microsoft.com/office/drawing/2014/chart" uri="{C3380CC4-5D6E-409C-BE32-E72D297353CC}">
                  <c16:uniqueId val="{00000025-092B-44D1-85D1-A16F25D317CB}"/>
                </c:ext>
              </c:extLst>
            </c:dLbl>
            <c:dLbl>
              <c:idx val="9"/>
              <c:delete val="1"/>
              <c:extLst>
                <c:ext xmlns:c15="http://schemas.microsoft.com/office/drawing/2012/chart" uri="{CE6537A1-D6FC-4f65-9D91-7224C49458BB}"/>
                <c:ext xmlns:c16="http://schemas.microsoft.com/office/drawing/2014/chart" uri="{C3380CC4-5D6E-409C-BE32-E72D297353CC}">
                  <c16:uniqueId val="{00000026-092B-44D1-85D1-A16F25D317C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(Q74S1!$A$26,Q74S1!$A$27:$A$35)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(Q74S1!$M$25,Q74S1!$M$27:$M$35)</c:f>
              <c:numCache>
                <c:formatCode>0.0</c:formatCode>
                <c:ptCount val="10"/>
                <c:pt idx="0" formatCode="General">
                  <c:v>1</c:v>
                </c:pt>
                <c:pt idx="1">
                  <c:v>1.2052463665366999</c:v>
                </c:pt>
                <c:pt idx="2">
                  <c:v>1.1363636363636</c:v>
                </c:pt>
                <c:pt idx="3">
                  <c:v>0.90909090909090995</c:v>
                </c:pt>
                <c:pt idx="4">
                  <c:v>0.33112582781457001</c:v>
                </c:pt>
                <c:pt idx="5">
                  <c:v>3.7463976945245001</c:v>
                </c:pt>
                <c:pt idx="6">
                  <c:v>0.92307692307692002</c:v>
                </c:pt>
                <c:pt idx="7">
                  <c:v>2.5125628140703999</c:v>
                </c:pt>
                <c:pt idx="8">
                  <c:v>0.50125313283207995</c:v>
                </c:pt>
                <c:pt idx="9">
                  <c:v>0.93457943925233999</c:v>
                </c:pt>
              </c:numCache>
            </c:numRef>
          </c:val>
          <c:extLst>
            <c:ext xmlns:c16="http://schemas.microsoft.com/office/drawing/2014/chart" uri="{C3380CC4-5D6E-409C-BE32-E72D297353CC}">
              <c16:uniqueId val="{00000027-092B-44D1-85D1-A16F25D317C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83106248"/>
        <c:axId val="1261321871"/>
      </c:barChart>
      <c:catAx>
        <c:axId val="2083106248"/>
        <c:scaling>
          <c:orientation val="maxMin"/>
        </c:scaling>
        <c:delete val="1"/>
        <c:axPos val="l"/>
        <c:numFmt formatCode="General" sourceLinked="1"/>
        <c:majorTickMark val="in"/>
        <c:minorTickMark val="none"/>
        <c:tickLblPos val="nextTo"/>
        <c:crossAx val="1261321871"/>
        <c:crosses val="autoZero"/>
        <c:auto val="0"/>
        <c:lblAlgn val="ctr"/>
        <c:lblOffset val="100"/>
        <c:tickLblSkip val="1"/>
        <c:noMultiLvlLbl val="0"/>
      </c:catAx>
      <c:valAx>
        <c:axId val="1261321871"/>
        <c:scaling>
          <c:orientation val="minMax"/>
          <c:max val="1"/>
          <c:min val="0"/>
        </c:scaling>
        <c:delete val="1"/>
        <c:axPos val="t"/>
        <c:numFmt formatCode="0%" sourceLinked="1"/>
        <c:majorTickMark val="in"/>
        <c:minorTickMark val="none"/>
        <c:tickLblPos val="nextTo"/>
        <c:crossAx val="20831062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Q74S2!$E$26</c:f>
              <c:strCache>
                <c:ptCount val="1"/>
                <c:pt idx="0">
                  <c:v>まったくしていない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E3-44C1-8805-D22C16F954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(Q74S2!$E$25,Q74S2!$E$27:$E$35)</c:f>
              <c:numCache>
                <c:formatCode>0.0</c:formatCode>
                <c:ptCount val="10"/>
                <c:pt idx="0" formatCode="General">
                  <c:v>1</c:v>
                </c:pt>
                <c:pt idx="1">
                  <c:v>9.5427435387674002</c:v>
                </c:pt>
                <c:pt idx="2">
                  <c:v>4.3478260869565002</c:v>
                </c:pt>
                <c:pt idx="3">
                  <c:v>14.117647058824</c:v>
                </c:pt>
                <c:pt idx="4">
                  <c:v>5</c:v>
                </c:pt>
                <c:pt idx="5">
                  <c:v>6.3583815028902002</c:v>
                </c:pt>
                <c:pt idx="6">
                  <c:v>6.3775510204082</c:v>
                </c:pt>
                <c:pt idx="7">
                  <c:v>7.5268817204301</c:v>
                </c:pt>
                <c:pt idx="8">
                  <c:v>14.206642066421001</c:v>
                </c:pt>
                <c:pt idx="9">
                  <c:v>7.3170731707316996</c:v>
                </c:pt>
              </c:numCache>
            </c:numRef>
          </c:val>
          <c:extLst>
            <c:ext xmlns:c16="http://schemas.microsoft.com/office/drawing/2014/chart" uri="{C3380CC4-5D6E-409C-BE32-E72D297353CC}">
              <c16:uniqueId val="{00000001-26E3-44C1-8805-D22C16F95414}"/>
            </c:ext>
          </c:extLst>
        </c:ser>
        <c:ser>
          <c:idx val="1"/>
          <c:order val="1"/>
          <c:tx>
            <c:strRef>
              <c:f>Q74S2!$F$26</c:f>
              <c:strCache>
                <c:ptCount val="1"/>
                <c:pt idx="0">
                  <c:v>1分以上30分未満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(Q74S2!$F$25,Q74S2!$F$27:$F$35)</c:f>
              <c:numCache>
                <c:formatCode>0.0</c:formatCode>
                <c:ptCount val="10"/>
                <c:pt idx="0" formatCode="General">
                  <c:v>1</c:v>
                </c:pt>
                <c:pt idx="1">
                  <c:v>10.603048376407999</c:v>
                </c:pt>
                <c:pt idx="2">
                  <c:v>13.04347826087</c:v>
                </c:pt>
                <c:pt idx="3">
                  <c:v>20</c:v>
                </c:pt>
                <c:pt idx="4">
                  <c:v>3.75</c:v>
                </c:pt>
                <c:pt idx="5">
                  <c:v>21.387283236994001</c:v>
                </c:pt>
                <c:pt idx="6">
                  <c:v>7.9081632653060998</c:v>
                </c:pt>
                <c:pt idx="7">
                  <c:v>24.731182795698999</c:v>
                </c:pt>
                <c:pt idx="8">
                  <c:v>5.1660516605166</c:v>
                </c:pt>
                <c:pt idx="9">
                  <c:v>36.585365853658999</c:v>
                </c:pt>
              </c:numCache>
            </c:numRef>
          </c:val>
          <c:extLst>
            <c:ext xmlns:c16="http://schemas.microsoft.com/office/drawing/2014/chart" uri="{C3380CC4-5D6E-409C-BE32-E72D297353CC}">
              <c16:uniqueId val="{00000003-26E3-44C1-8805-D22C16F95414}"/>
            </c:ext>
          </c:extLst>
        </c:ser>
        <c:ser>
          <c:idx val="2"/>
          <c:order val="2"/>
          <c:tx>
            <c:strRef>
              <c:f>Q74S2!$G$26</c:f>
              <c:strCache>
                <c:ptCount val="1"/>
                <c:pt idx="0">
                  <c:v>30分以上
1時間未満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(Q74S2!$G$25,Q74S2!$G$27:$G$35)</c:f>
              <c:numCache>
                <c:formatCode>0.0</c:formatCode>
                <c:ptCount val="10"/>
                <c:pt idx="0" formatCode="General">
                  <c:v>1</c:v>
                </c:pt>
                <c:pt idx="1">
                  <c:v>14.777998674619001</c:v>
                </c:pt>
                <c:pt idx="2">
                  <c:v>30.434782608696</c:v>
                </c:pt>
                <c:pt idx="3">
                  <c:v>25.882352941175998</c:v>
                </c:pt>
                <c:pt idx="4">
                  <c:v>10.625</c:v>
                </c:pt>
                <c:pt idx="5">
                  <c:v>21.387283236994001</c:v>
                </c:pt>
                <c:pt idx="6">
                  <c:v>13.265306122448999</c:v>
                </c:pt>
                <c:pt idx="7">
                  <c:v>22.580645161290001</c:v>
                </c:pt>
                <c:pt idx="8">
                  <c:v>10.70110701107</c:v>
                </c:pt>
                <c:pt idx="9">
                  <c:v>21.951219512194999</c:v>
                </c:pt>
              </c:numCache>
            </c:numRef>
          </c:val>
          <c:extLst>
            <c:ext xmlns:c16="http://schemas.microsoft.com/office/drawing/2014/chart" uri="{C3380CC4-5D6E-409C-BE32-E72D297353CC}">
              <c16:uniqueId val="{00000005-26E3-44C1-8805-D22C16F95414}"/>
            </c:ext>
          </c:extLst>
        </c:ser>
        <c:ser>
          <c:idx val="3"/>
          <c:order val="3"/>
          <c:tx>
            <c:strRef>
              <c:f>Q74S2!$H$26</c:f>
              <c:strCache>
                <c:ptCount val="1"/>
                <c:pt idx="0">
                  <c:v>1時間以上
2時間未満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(Q74S2!$H$25,Q74S2!$H$27:$H$35)</c:f>
              <c:numCache>
                <c:formatCode>0.0</c:formatCode>
                <c:ptCount val="10"/>
                <c:pt idx="0" formatCode="General">
                  <c:v>1</c:v>
                </c:pt>
                <c:pt idx="1">
                  <c:v>23.194168323393001</c:v>
                </c:pt>
                <c:pt idx="2">
                  <c:v>39.130434782609001</c:v>
                </c:pt>
                <c:pt idx="3">
                  <c:v>28.235294117647001</c:v>
                </c:pt>
                <c:pt idx="4">
                  <c:v>23.75</c:v>
                </c:pt>
                <c:pt idx="5">
                  <c:v>26.589595375723</c:v>
                </c:pt>
                <c:pt idx="6">
                  <c:v>18.112244897958998</c:v>
                </c:pt>
                <c:pt idx="7">
                  <c:v>24.731182795698999</c:v>
                </c:pt>
                <c:pt idx="8">
                  <c:v>23.616236162362</c:v>
                </c:pt>
                <c:pt idx="9">
                  <c:v>26.829268292683</c:v>
                </c:pt>
              </c:numCache>
            </c:numRef>
          </c:val>
          <c:extLst>
            <c:ext xmlns:c16="http://schemas.microsoft.com/office/drawing/2014/chart" uri="{C3380CC4-5D6E-409C-BE32-E72D297353CC}">
              <c16:uniqueId val="{00000007-26E3-44C1-8805-D22C16F95414}"/>
            </c:ext>
          </c:extLst>
        </c:ser>
        <c:ser>
          <c:idx val="4"/>
          <c:order val="4"/>
          <c:tx>
            <c:strRef>
              <c:f>Q74S2!$I$26</c:f>
              <c:strCache>
                <c:ptCount val="1"/>
                <c:pt idx="0">
                  <c:v>2時間以上
3時間未満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(Q74S2!$I$25,Q74S2!$I$27:$I$35)</c:f>
              <c:numCache>
                <c:formatCode>0.0</c:formatCode>
                <c:ptCount val="10"/>
                <c:pt idx="0" formatCode="General">
                  <c:v>1</c:v>
                </c:pt>
                <c:pt idx="1">
                  <c:v>18.356527501656998</c:v>
                </c:pt>
                <c:pt idx="2">
                  <c:v>8.6956521739130004</c:v>
                </c:pt>
                <c:pt idx="3">
                  <c:v>8.2352941176471006</c:v>
                </c:pt>
                <c:pt idx="4">
                  <c:v>25</c:v>
                </c:pt>
                <c:pt idx="5">
                  <c:v>14.450867052023</c:v>
                </c:pt>
                <c:pt idx="6">
                  <c:v>20.153061224489999</c:v>
                </c:pt>
                <c:pt idx="7">
                  <c:v>11.827956989246999</c:v>
                </c:pt>
                <c:pt idx="8">
                  <c:v>20.479704797048001</c:v>
                </c:pt>
                <c:pt idx="9">
                  <c:v>4.8780487804878003</c:v>
                </c:pt>
              </c:numCache>
            </c:numRef>
          </c:val>
          <c:extLst>
            <c:ext xmlns:c16="http://schemas.microsoft.com/office/drawing/2014/chart" uri="{C3380CC4-5D6E-409C-BE32-E72D297353CC}">
              <c16:uniqueId val="{00000009-26E3-44C1-8805-D22C16F95414}"/>
            </c:ext>
          </c:extLst>
        </c:ser>
        <c:ser>
          <c:idx val="5"/>
          <c:order val="5"/>
          <c:tx>
            <c:strRef>
              <c:f>Q74S2!$J$26</c:f>
              <c:strCache>
                <c:ptCount val="1"/>
                <c:pt idx="0">
                  <c:v>3時間以上
4時間未満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26E3-44C1-8805-D22C16F95414}"/>
                </c:ext>
              </c:extLst>
            </c:dLbl>
            <c:dLbl>
              <c:idx val="3"/>
              <c:delete val="1"/>
              <c:extLst>
                <c:ext xmlns:c15="http://schemas.microsoft.com/office/drawing/2012/chart" uri="{CE6537A1-D6FC-4f65-9D91-7224C49458BB}"/>
                <c:ext xmlns:c16="http://schemas.microsoft.com/office/drawing/2014/chart" uri="{C3380CC4-5D6E-409C-BE32-E72D297353CC}">
                  <c16:uniqueId val="{0000000B-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(Q74S2!$J$25,Q74S2!$J$27:$J$35)</c:f>
              <c:numCache>
                <c:formatCode>0.0</c:formatCode>
                <c:ptCount val="10"/>
                <c:pt idx="0" formatCode="General">
                  <c:v>1</c:v>
                </c:pt>
                <c:pt idx="1">
                  <c:v>11.066931742875999</c:v>
                </c:pt>
                <c:pt idx="2">
                  <c:v>4.3478260869565002</c:v>
                </c:pt>
                <c:pt idx="3">
                  <c:v>1.1764705882352999</c:v>
                </c:pt>
                <c:pt idx="4">
                  <c:v>13.75</c:v>
                </c:pt>
                <c:pt idx="5">
                  <c:v>3.4682080924854999</c:v>
                </c:pt>
                <c:pt idx="6">
                  <c:v>17.602040816327001</c:v>
                </c:pt>
                <c:pt idx="7">
                  <c:v>5.3763440860214997</c:v>
                </c:pt>
                <c:pt idx="8">
                  <c:v>11.439114391144001</c:v>
                </c:pt>
                <c:pt idx="9">
                  <c:v>2.4390243902439002</c:v>
                </c:pt>
              </c:numCache>
            </c:numRef>
          </c:val>
          <c:extLst>
            <c:ext xmlns:c16="http://schemas.microsoft.com/office/drawing/2014/chart" uri="{C3380CC4-5D6E-409C-BE32-E72D297353CC}">
              <c16:uniqueId val="{0000000C-26E3-44C1-8805-D22C16F95414}"/>
            </c:ext>
          </c:extLst>
        </c:ser>
        <c:ser>
          <c:idx val="6"/>
          <c:order val="6"/>
          <c:tx>
            <c:strRef>
              <c:f>Q74S2!$K$26</c:f>
              <c:strCache>
                <c:ptCount val="1"/>
                <c:pt idx="0">
                  <c:v>4時間以上
5時間未満</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26E3-44C1-8805-D22C16F95414}"/>
                </c:ext>
              </c:extLst>
            </c:dLbl>
            <c:dLbl>
              <c:idx val="2"/>
              <c:delete val="1"/>
              <c:extLst>
                <c:ext xmlns:c15="http://schemas.microsoft.com/office/drawing/2012/chart" uri="{CE6537A1-D6FC-4f65-9D91-7224C49458BB}"/>
                <c:ext xmlns:c16="http://schemas.microsoft.com/office/drawing/2014/chart" uri="{C3380CC4-5D6E-409C-BE32-E72D297353CC}">
                  <c16:uniqueId val="{0000000E-26E3-44C1-8805-D22C16F95414}"/>
                </c:ext>
              </c:extLst>
            </c:dLbl>
            <c:dLbl>
              <c:idx val="3"/>
              <c:delete val="1"/>
              <c:extLst>
                <c:ext xmlns:c15="http://schemas.microsoft.com/office/drawing/2012/chart" uri="{CE6537A1-D6FC-4f65-9D91-7224C49458BB}"/>
                <c:ext xmlns:c16="http://schemas.microsoft.com/office/drawing/2014/chart" uri="{C3380CC4-5D6E-409C-BE32-E72D297353CC}">
                  <c16:uniqueId val="{0000000F-26E3-44C1-8805-D22C16F95414}"/>
                </c:ext>
              </c:extLst>
            </c:dLbl>
            <c:dLbl>
              <c:idx val="7"/>
              <c:delete val="1"/>
              <c:extLst>
                <c:ext xmlns:c15="http://schemas.microsoft.com/office/drawing/2012/chart" uri="{CE6537A1-D6FC-4f65-9D91-7224C49458BB}"/>
                <c:ext xmlns:c16="http://schemas.microsoft.com/office/drawing/2014/chart" uri="{C3380CC4-5D6E-409C-BE32-E72D297353CC}">
                  <c16:uniqueId val="{00000010-26E3-44C1-8805-D22C16F95414}"/>
                </c:ext>
              </c:extLst>
            </c:dLbl>
            <c:dLbl>
              <c:idx val="9"/>
              <c:delete val="1"/>
              <c:extLst>
                <c:ext xmlns:c15="http://schemas.microsoft.com/office/drawing/2012/chart" uri="{CE6537A1-D6FC-4f65-9D91-7224C49458BB}"/>
                <c:ext xmlns:c16="http://schemas.microsoft.com/office/drawing/2014/chart" uri="{C3380CC4-5D6E-409C-BE32-E72D297353CC}">
                  <c16:uniqueId val="{00000011-26E3-44C1-8805-D22C16F9541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(Q74S2!$K$25,Q74S2!$K$27:$K$35)</c:f>
              <c:numCache>
                <c:formatCode>0.0</c:formatCode>
                <c:ptCount val="10"/>
                <c:pt idx="0" formatCode="General">
                  <c:v>1</c:v>
                </c:pt>
                <c:pt idx="1">
                  <c:v>4.0424121935055997</c:v>
                </c:pt>
                <c:pt idx="2">
                  <c:v>0</c:v>
                </c:pt>
                <c:pt idx="3">
                  <c:v>0</c:v>
                </c:pt>
                <c:pt idx="4">
                  <c:v>5</c:v>
                </c:pt>
                <c:pt idx="5">
                  <c:v>2.8901734104046</c:v>
                </c:pt>
                <c:pt idx="6">
                  <c:v>5.3571428571429003</c:v>
                </c:pt>
                <c:pt idx="7">
                  <c:v>1.0752688172042999</c:v>
                </c:pt>
                <c:pt idx="8">
                  <c:v>4.7970479704797002</c:v>
                </c:pt>
                <c:pt idx="9">
                  <c:v>0</c:v>
                </c:pt>
              </c:numCache>
            </c:numRef>
          </c:val>
          <c:extLst>
            <c:ext xmlns:c16="http://schemas.microsoft.com/office/drawing/2014/chart" uri="{C3380CC4-5D6E-409C-BE32-E72D297353CC}">
              <c16:uniqueId val="{00000012-26E3-44C1-8805-D22C16F95414}"/>
            </c:ext>
          </c:extLst>
        </c:ser>
        <c:ser>
          <c:idx val="7"/>
          <c:order val="7"/>
          <c:tx>
            <c:strRef>
              <c:f>Q74S2!$L$26</c:f>
              <c:strCache>
                <c:ptCount val="1"/>
                <c:pt idx="0">
                  <c:v>5時間以上
6時間未満</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26E3-44C1-8805-D22C16F95414}"/>
                </c:ext>
              </c:extLst>
            </c:dLbl>
            <c:dLbl>
              <c:idx val="1"/>
              <c:delete val="1"/>
              <c:extLst>
                <c:ext xmlns:c15="http://schemas.microsoft.com/office/drawing/2012/chart" uri="{CE6537A1-D6FC-4f65-9D91-7224C49458BB}"/>
                <c:ext xmlns:c16="http://schemas.microsoft.com/office/drawing/2014/chart" uri="{C3380CC4-5D6E-409C-BE32-E72D297353CC}">
                  <c16:uniqueId val="{00000014-26E3-44C1-8805-D22C16F95414}"/>
                </c:ext>
              </c:extLst>
            </c:dLbl>
            <c:dLbl>
              <c:idx val="2"/>
              <c:delete val="1"/>
              <c:extLst>
                <c:ext xmlns:c15="http://schemas.microsoft.com/office/drawing/2012/chart" uri="{CE6537A1-D6FC-4f65-9D91-7224C49458BB}"/>
                <c:ext xmlns:c16="http://schemas.microsoft.com/office/drawing/2014/chart" uri="{C3380CC4-5D6E-409C-BE32-E72D297353CC}">
                  <c16:uniqueId val="{00000015-26E3-44C1-8805-D22C16F95414}"/>
                </c:ext>
              </c:extLst>
            </c:dLbl>
            <c:dLbl>
              <c:idx val="3"/>
              <c:delete val="1"/>
              <c:extLst>
                <c:ext xmlns:c15="http://schemas.microsoft.com/office/drawing/2012/chart" uri="{CE6537A1-D6FC-4f65-9D91-7224C49458BB}"/>
                <c:ext xmlns:c16="http://schemas.microsoft.com/office/drawing/2014/chart" uri="{C3380CC4-5D6E-409C-BE32-E72D297353CC}">
                  <c16:uniqueId val="{00000016-26E3-44C1-8805-D22C16F95414}"/>
                </c:ext>
              </c:extLst>
            </c:dLbl>
            <c:dLbl>
              <c:idx val="4"/>
              <c:delete val="1"/>
              <c:extLst>
                <c:ext xmlns:c15="http://schemas.microsoft.com/office/drawing/2012/chart" uri="{CE6537A1-D6FC-4f65-9D91-7224C49458BB}"/>
                <c:ext xmlns:c16="http://schemas.microsoft.com/office/drawing/2014/chart" uri="{C3380CC4-5D6E-409C-BE32-E72D297353CC}">
                  <c16:uniqueId val="{00000017-26E3-44C1-8805-D22C16F95414}"/>
                </c:ext>
              </c:extLst>
            </c:dLbl>
            <c:dLbl>
              <c:idx val="5"/>
              <c:delete val="1"/>
              <c:extLst>
                <c:ext xmlns:c15="http://schemas.microsoft.com/office/drawing/2012/chart" uri="{CE6537A1-D6FC-4f65-9D91-7224C49458BB}"/>
                <c:ext xmlns:c16="http://schemas.microsoft.com/office/drawing/2014/chart" uri="{C3380CC4-5D6E-409C-BE32-E72D297353CC}">
                  <c16:uniqueId val="{00000018-26E3-44C1-8805-D22C16F95414}"/>
                </c:ext>
              </c:extLst>
            </c:dLbl>
            <c:dLbl>
              <c:idx val="7"/>
              <c:delete val="1"/>
              <c:extLst>
                <c:ext xmlns:c15="http://schemas.microsoft.com/office/drawing/2012/chart" uri="{CE6537A1-D6FC-4f65-9D91-7224C49458BB}"/>
                <c:ext xmlns:c16="http://schemas.microsoft.com/office/drawing/2014/chart" uri="{C3380CC4-5D6E-409C-BE32-E72D297353CC}">
                  <c16:uniqueId val="{00000019-26E3-44C1-8805-D22C16F95414}"/>
                </c:ext>
              </c:extLst>
            </c:dLbl>
            <c:dLbl>
              <c:idx val="8"/>
              <c:delete val="1"/>
              <c:extLst>
                <c:ext xmlns:c15="http://schemas.microsoft.com/office/drawing/2012/chart" uri="{CE6537A1-D6FC-4f65-9D91-7224C49458BB}"/>
                <c:ext xmlns:c16="http://schemas.microsoft.com/office/drawing/2014/chart" uri="{C3380CC4-5D6E-409C-BE32-E72D297353CC}">
                  <c16:uniqueId val="{0000001A-26E3-44C1-8805-D22C16F95414}"/>
                </c:ext>
              </c:extLst>
            </c:dLbl>
            <c:dLbl>
              <c:idx val="9"/>
              <c:delete val="1"/>
              <c:extLst>
                <c:ext xmlns:c15="http://schemas.microsoft.com/office/drawing/2012/chart" uri="{CE6537A1-D6FC-4f65-9D91-7224C49458BB}"/>
                <c:ext xmlns:c16="http://schemas.microsoft.com/office/drawing/2014/chart" uri="{C3380CC4-5D6E-409C-BE32-E72D297353CC}">
                  <c16:uniqueId val="{0000001B-26E3-44C1-8805-D22C16F954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(Q74S2!$L$25,Q74S2!$L$27:$L$35)</c:f>
              <c:numCache>
                <c:formatCode>0.0</c:formatCode>
                <c:ptCount val="10"/>
                <c:pt idx="0" formatCode="General">
                  <c:v>1</c:v>
                </c:pt>
                <c:pt idx="1">
                  <c:v>1.3916500994036001</c:v>
                </c:pt>
                <c:pt idx="2">
                  <c:v>0</c:v>
                </c:pt>
                <c:pt idx="3">
                  <c:v>0</c:v>
                </c:pt>
                <c:pt idx="4">
                  <c:v>1.25</c:v>
                </c:pt>
                <c:pt idx="5">
                  <c:v>0.57803468208092001</c:v>
                </c:pt>
                <c:pt idx="6">
                  <c:v>2.0408163265305999</c:v>
                </c:pt>
                <c:pt idx="7">
                  <c:v>0</c:v>
                </c:pt>
                <c:pt idx="8">
                  <c:v>1.8450184501844999</c:v>
                </c:pt>
                <c:pt idx="9">
                  <c:v>0</c:v>
                </c:pt>
              </c:numCache>
            </c:numRef>
          </c:val>
          <c:extLst>
            <c:ext xmlns:c16="http://schemas.microsoft.com/office/drawing/2014/chart" uri="{C3380CC4-5D6E-409C-BE32-E72D297353CC}">
              <c16:uniqueId val="{0000001C-26E3-44C1-8805-D22C16F95414}"/>
            </c:ext>
          </c:extLst>
        </c:ser>
        <c:ser>
          <c:idx val="8"/>
          <c:order val="8"/>
          <c:tx>
            <c:strRef>
              <c:f>Q74S2!$M$26</c:f>
              <c:strCache>
                <c:ptCount val="1"/>
                <c:pt idx="0">
                  <c:v>6時間以上</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26E3-44C1-8805-D22C16F95414}"/>
                </c:ext>
              </c:extLst>
            </c:dLbl>
            <c:dLbl>
              <c:idx val="2"/>
              <c:delete val="1"/>
              <c:extLst>
                <c:ext xmlns:c15="http://schemas.microsoft.com/office/drawing/2012/chart" uri="{CE6537A1-D6FC-4f65-9D91-7224C49458BB}"/>
                <c:ext xmlns:c16="http://schemas.microsoft.com/office/drawing/2014/chart" uri="{C3380CC4-5D6E-409C-BE32-E72D297353CC}">
                  <c16:uniqueId val="{0000001E-26E3-44C1-8805-D22C16F95414}"/>
                </c:ext>
              </c:extLst>
            </c:dLbl>
            <c:dLbl>
              <c:idx val="9"/>
              <c:delete val="1"/>
              <c:extLst>
                <c:ext xmlns:c15="http://schemas.microsoft.com/office/drawing/2012/chart" uri="{CE6537A1-D6FC-4f65-9D91-7224C49458BB}"/>
                <c:ext xmlns:c16="http://schemas.microsoft.com/office/drawing/2014/chart" uri="{C3380CC4-5D6E-409C-BE32-E72D297353CC}">
                  <c16:uniqueId val="{0000001F-26E3-44C1-8805-D22C16F9541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(Q74S2!$A$26,Q74S2!$A$27:$A$35)</c:f>
              <c:strCache>
                <c:ptCount val="10"/>
                <c:pt idx="1">
                  <c:v>全体(n=1509)</c:v>
                </c:pt>
                <c:pt idx="2">
                  <c:v>男性20代(n=23)</c:v>
                </c:pt>
                <c:pt idx="3">
                  <c:v>女性20代(n=85)</c:v>
                </c:pt>
                <c:pt idx="4">
                  <c:v>男性30代(n=160)</c:v>
                </c:pt>
                <c:pt idx="5">
                  <c:v>女性30代(n=173)</c:v>
                </c:pt>
                <c:pt idx="6">
                  <c:v>男性40代(n=392)</c:v>
                </c:pt>
                <c:pt idx="7">
                  <c:v>女性40代(n=93)</c:v>
                </c:pt>
                <c:pt idx="8">
                  <c:v>男性50代(n=542)</c:v>
                </c:pt>
                <c:pt idx="9">
                  <c:v>女性50代(n=41)</c:v>
                </c:pt>
              </c:strCache>
            </c:strRef>
          </c:cat>
          <c:val>
            <c:numRef>
              <c:f>(Q74S2!$M$25,Q74S2!$M$27:$M$35)</c:f>
              <c:numCache>
                <c:formatCode>0.0</c:formatCode>
                <c:ptCount val="10"/>
                <c:pt idx="0" formatCode="General">
                  <c:v>1</c:v>
                </c:pt>
                <c:pt idx="1">
                  <c:v>7.0245195493703996</c:v>
                </c:pt>
                <c:pt idx="2">
                  <c:v>0</c:v>
                </c:pt>
                <c:pt idx="3">
                  <c:v>2.3529411764705999</c:v>
                </c:pt>
                <c:pt idx="4">
                  <c:v>11.875</c:v>
                </c:pt>
                <c:pt idx="5">
                  <c:v>2.8901734104046</c:v>
                </c:pt>
                <c:pt idx="6">
                  <c:v>9.1836734693878004</c:v>
                </c:pt>
                <c:pt idx="7">
                  <c:v>2.1505376344085998</c:v>
                </c:pt>
                <c:pt idx="8">
                  <c:v>7.7490774907748996</c:v>
                </c:pt>
                <c:pt idx="9">
                  <c:v>0</c:v>
                </c:pt>
              </c:numCache>
            </c:numRef>
          </c:val>
          <c:extLst>
            <c:ext xmlns:c16="http://schemas.microsoft.com/office/drawing/2014/chart" uri="{C3380CC4-5D6E-409C-BE32-E72D297353CC}">
              <c16:uniqueId val="{00000020-26E3-44C1-8805-D22C16F9541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70565296"/>
        <c:axId val="252276535"/>
      </c:barChart>
      <c:catAx>
        <c:axId val="1270565296"/>
        <c:scaling>
          <c:orientation val="maxMin"/>
        </c:scaling>
        <c:delete val="1"/>
        <c:axPos val="l"/>
        <c:numFmt formatCode="General" sourceLinked="1"/>
        <c:majorTickMark val="in"/>
        <c:minorTickMark val="none"/>
        <c:tickLblPos val="nextTo"/>
        <c:crossAx val="252276535"/>
        <c:crosses val="autoZero"/>
        <c:auto val="0"/>
        <c:lblAlgn val="ctr"/>
        <c:lblOffset val="100"/>
        <c:tickLblSkip val="1"/>
        <c:noMultiLvlLbl val="0"/>
      </c:catAx>
      <c:valAx>
        <c:axId val="252276535"/>
        <c:scaling>
          <c:orientation val="minMax"/>
          <c:max val="1"/>
          <c:min val="0"/>
        </c:scaling>
        <c:delete val="1"/>
        <c:axPos val="t"/>
        <c:numFmt formatCode="0%" sourceLinked="1"/>
        <c:majorTickMark val="in"/>
        <c:minorTickMark val="none"/>
        <c:tickLblPos val="nextTo"/>
        <c:crossAx val="1270565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'Q75 '!$E$22</c:f>
              <c:strCache>
                <c:ptCount val="1"/>
                <c:pt idx="0">
                  <c:v>取得した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5D3-4F69-8331-4CD7F2332021}"/>
                </c:ext>
              </c:extLst>
            </c:dLbl>
            <c:dLbl>
              <c:idx val="7"/>
              <c:delete val="1"/>
              <c:extLst>
                <c:ext xmlns:c15="http://schemas.microsoft.com/office/drawing/2012/chart" uri="{CE6537A1-D6FC-4f65-9D91-7224C49458BB}"/>
                <c:ext xmlns:c16="http://schemas.microsoft.com/office/drawing/2014/chart" uri="{C3380CC4-5D6E-409C-BE32-E72D297353CC}">
                  <c16:uniqueId val="{00000003-65D3-4F69-8331-4CD7F2332021}"/>
                </c:ext>
              </c:extLst>
            </c:dLbl>
            <c:dLbl>
              <c:idx val="9"/>
              <c:delete val="1"/>
              <c:extLst>
                <c:ext xmlns:c15="http://schemas.microsoft.com/office/drawing/2012/chart" uri="{CE6537A1-D6FC-4f65-9D91-7224C49458BB}"/>
                <c:ext xmlns:c16="http://schemas.microsoft.com/office/drawing/2014/chart" uri="{C3380CC4-5D6E-409C-BE32-E72D297353CC}">
                  <c16:uniqueId val="{00000004-65D3-4F69-8331-4CD7F233202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 '!$A$22,'Q75 '!$A$23:$A$27)</c:f>
              <c:strCache>
                <c:ptCount val="6"/>
                <c:pt idx="1">
                  <c:v>全体(n=859)</c:v>
                </c:pt>
                <c:pt idx="2">
                  <c:v>男性20代(n=5)</c:v>
                </c:pt>
                <c:pt idx="3">
                  <c:v>男性30代(n=100)</c:v>
                </c:pt>
                <c:pt idx="4">
                  <c:v>男性40代(n=325)</c:v>
                </c:pt>
                <c:pt idx="5">
                  <c:v>男性50代(n=429)</c:v>
                </c:pt>
              </c:strCache>
            </c:strRef>
          </c:cat>
          <c:val>
            <c:numRef>
              <c:f>('Q75 '!$E$21,'Q75 '!$E$23:$E$27)</c:f>
              <c:numCache>
                <c:formatCode>0.0</c:formatCode>
                <c:ptCount val="6"/>
                <c:pt idx="0" formatCode="General">
                  <c:v>1</c:v>
                </c:pt>
                <c:pt idx="1">
                  <c:v>37.019790454015997</c:v>
                </c:pt>
                <c:pt idx="2">
                  <c:v>80</c:v>
                </c:pt>
                <c:pt idx="3">
                  <c:v>50</c:v>
                </c:pt>
                <c:pt idx="4">
                  <c:v>40</c:v>
                </c:pt>
                <c:pt idx="5">
                  <c:v>31.235431235431001</c:v>
                </c:pt>
              </c:numCache>
            </c:numRef>
          </c:val>
          <c:extLst>
            <c:ext xmlns:c16="http://schemas.microsoft.com/office/drawing/2014/chart" uri="{C3380CC4-5D6E-409C-BE32-E72D297353CC}">
              <c16:uniqueId val="{00000005-65D3-4F69-8331-4CD7F2332021}"/>
            </c:ext>
          </c:extLst>
        </c:ser>
        <c:ser>
          <c:idx val="1"/>
          <c:order val="1"/>
          <c:tx>
            <c:strRef>
              <c:f>'Q75 '!$F$22</c:f>
              <c:strCache>
                <c:ptCount val="1"/>
                <c:pt idx="0">
                  <c:v>取得したかったが、取得できなかった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5148949479626864"/>
                      <c:h val="0.14391184573002755"/>
                    </c:manualLayout>
                  </c15:layout>
                </c:ext>
                <c:ext xmlns:c16="http://schemas.microsoft.com/office/drawing/2014/chart" uri="{C3380CC4-5D6E-409C-BE32-E72D297353CC}">
                  <c16:uniqueId val="{00000006-65D3-4F69-8331-4CD7F2332021}"/>
                </c:ext>
              </c:extLst>
            </c:dLbl>
            <c:dLbl>
              <c:idx val="2"/>
              <c:delete val="1"/>
              <c:extLst>
                <c:ext xmlns:c15="http://schemas.microsoft.com/office/drawing/2012/chart" uri="{CE6537A1-D6FC-4f65-9D91-7224C49458BB}"/>
                <c:ext xmlns:c16="http://schemas.microsoft.com/office/drawing/2014/chart" uri="{C3380CC4-5D6E-409C-BE32-E72D297353CC}">
                  <c16:uniqueId val="{00000007-65D3-4F69-8331-4CD7F2332021}"/>
                </c:ext>
              </c:extLst>
            </c:dLbl>
            <c:dLbl>
              <c:idx val="7"/>
              <c:delete val="1"/>
              <c:extLst>
                <c:ext xmlns:c15="http://schemas.microsoft.com/office/drawing/2012/chart" uri="{CE6537A1-D6FC-4f65-9D91-7224C49458BB}"/>
                <c:ext xmlns:c16="http://schemas.microsoft.com/office/drawing/2014/chart" uri="{C3380CC4-5D6E-409C-BE32-E72D297353CC}">
                  <c16:uniqueId val="{0000000A-65D3-4F69-8331-4CD7F2332021}"/>
                </c:ext>
              </c:extLst>
            </c:dLbl>
            <c:dLbl>
              <c:idx val="9"/>
              <c:delete val="1"/>
              <c:extLst>
                <c:ext xmlns:c15="http://schemas.microsoft.com/office/drawing/2012/chart" uri="{CE6537A1-D6FC-4f65-9D91-7224C49458BB}"/>
                <c:ext xmlns:c16="http://schemas.microsoft.com/office/drawing/2014/chart" uri="{C3380CC4-5D6E-409C-BE32-E72D297353CC}">
                  <c16:uniqueId val="{0000000B-65D3-4F69-8331-4CD7F23320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 '!$A$22,'Q75 '!$A$23:$A$27)</c:f>
              <c:strCache>
                <c:ptCount val="6"/>
                <c:pt idx="1">
                  <c:v>全体(n=859)</c:v>
                </c:pt>
                <c:pt idx="2">
                  <c:v>男性20代(n=5)</c:v>
                </c:pt>
                <c:pt idx="3">
                  <c:v>男性30代(n=100)</c:v>
                </c:pt>
                <c:pt idx="4">
                  <c:v>男性40代(n=325)</c:v>
                </c:pt>
                <c:pt idx="5">
                  <c:v>男性50代(n=429)</c:v>
                </c:pt>
              </c:strCache>
            </c:strRef>
          </c:cat>
          <c:val>
            <c:numRef>
              <c:f>('Q75 '!$F$21,'Q75 '!$F$23:$F$27)</c:f>
              <c:numCache>
                <c:formatCode>0.0</c:formatCode>
                <c:ptCount val="6"/>
                <c:pt idx="0" formatCode="General">
                  <c:v>1</c:v>
                </c:pt>
                <c:pt idx="1">
                  <c:v>18.742724097787999</c:v>
                </c:pt>
                <c:pt idx="2">
                  <c:v>0</c:v>
                </c:pt>
                <c:pt idx="3">
                  <c:v>19</c:v>
                </c:pt>
                <c:pt idx="4">
                  <c:v>17.230769230768999</c:v>
                </c:pt>
                <c:pt idx="5">
                  <c:v>20.046620046619999</c:v>
                </c:pt>
              </c:numCache>
            </c:numRef>
          </c:val>
          <c:extLst>
            <c:ext xmlns:c16="http://schemas.microsoft.com/office/drawing/2014/chart" uri="{C3380CC4-5D6E-409C-BE32-E72D297353CC}">
              <c16:uniqueId val="{0000000C-65D3-4F69-8331-4CD7F2332021}"/>
            </c:ext>
          </c:extLst>
        </c:ser>
        <c:ser>
          <c:idx val="2"/>
          <c:order val="2"/>
          <c:tx>
            <c:strRef>
              <c:f>'Q75 '!$G$22</c:f>
              <c:strCache>
                <c:ptCount val="1"/>
                <c:pt idx="0">
                  <c:v>取得することを希望していなかった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65D3-4F69-8331-4CD7F2332021}"/>
                </c:ext>
              </c:extLst>
            </c:dLbl>
            <c:dLbl>
              <c:idx val="7"/>
              <c:delete val="1"/>
              <c:extLst>
                <c:ext xmlns:c15="http://schemas.microsoft.com/office/drawing/2012/chart" uri="{CE6537A1-D6FC-4f65-9D91-7224C49458BB}"/>
                <c:ext xmlns:c16="http://schemas.microsoft.com/office/drawing/2014/chart" uri="{C3380CC4-5D6E-409C-BE32-E72D297353CC}">
                  <c16:uniqueId val="{00000010-65D3-4F69-8331-4CD7F2332021}"/>
                </c:ext>
              </c:extLst>
            </c:dLbl>
            <c:dLbl>
              <c:idx val="9"/>
              <c:delete val="1"/>
              <c:extLst>
                <c:ext xmlns:c15="http://schemas.microsoft.com/office/drawing/2012/chart" uri="{CE6537A1-D6FC-4f65-9D91-7224C49458BB}"/>
                <c:ext xmlns:c16="http://schemas.microsoft.com/office/drawing/2014/chart" uri="{C3380CC4-5D6E-409C-BE32-E72D297353CC}">
                  <c16:uniqueId val="{00000011-65D3-4F69-8331-4CD7F23320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 '!$A$22,'Q75 '!$A$23:$A$27)</c:f>
              <c:strCache>
                <c:ptCount val="6"/>
                <c:pt idx="1">
                  <c:v>全体(n=859)</c:v>
                </c:pt>
                <c:pt idx="2">
                  <c:v>男性20代(n=5)</c:v>
                </c:pt>
                <c:pt idx="3">
                  <c:v>男性30代(n=100)</c:v>
                </c:pt>
                <c:pt idx="4">
                  <c:v>男性40代(n=325)</c:v>
                </c:pt>
                <c:pt idx="5">
                  <c:v>男性50代(n=429)</c:v>
                </c:pt>
              </c:strCache>
            </c:strRef>
          </c:cat>
          <c:val>
            <c:numRef>
              <c:f>('Q75 '!$G$21,'Q75 '!$G$23:$G$27)</c:f>
              <c:numCache>
                <c:formatCode>0.0</c:formatCode>
                <c:ptCount val="6"/>
                <c:pt idx="0" formatCode="General">
                  <c:v>1</c:v>
                </c:pt>
                <c:pt idx="1">
                  <c:v>44.237485448195997</c:v>
                </c:pt>
                <c:pt idx="2">
                  <c:v>20</c:v>
                </c:pt>
                <c:pt idx="3">
                  <c:v>31</c:v>
                </c:pt>
                <c:pt idx="4">
                  <c:v>42.769230769231001</c:v>
                </c:pt>
                <c:pt idx="5">
                  <c:v>48.717948717949</c:v>
                </c:pt>
              </c:numCache>
            </c:numRef>
          </c:val>
          <c:extLst>
            <c:ext xmlns:c16="http://schemas.microsoft.com/office/drawing/2014/chart" uri="{C3380CC4-5D6E-409C-BE32-E72D297353CC}">
              <c16:uniqueId val="{00000012-65D3-4F69-8331-4CD7F23320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56953587"/>
        <c:axId val="69160933"/>
      </c:barChart>
      <c:catAx>
        <c:axId val="1056953587"/>
        <c:scaling>
          <c:orientation val="maxMin"/>
        </c:scaling>
        <c:delete val="1"/>
        <c:axPos val="l"/>
        <c:numFmt formatCode="General" sourceLinked="1"/>
        <c:majorTickMark val="in"/>
        <c:minorTickMark val="none"/>
        <c:tickLblPos val="nextTo"/>
        <c:crossAx val="69160933"/>
        <c:crosses val="autoZero"/>
        <c:auto val="0"/>
        <c:lblAlgn val="ctr"/>
        <c:lblOffset val="100"/>
        <c:tickLblSkip val="1"/>
        <c:noMultiLvlLbl val="0"/>
      </c:catAx>
      <c:valAx>
        <c:axId val="69160933"/>
        <c:scaling>
          <c:orientation val="minMax"/>
          <c:max val="1"/>
          <c:min val="0"/>
        </c:scaling>
        <c:delete val="1"/>
        <c:axPos val="t"/>
        <c:numFmt formatCode="0%" sourceLinked="1"/>
        <c:majorTickMark val="in"/>
        <c:minorTickMark val="none"/>
        <c:tickLblPos val="nextTo"/>
        <c:crossAx val="1056953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'Q75（「取得することを希望していなかった」除く）'!$E$22</c:f>
              <c:strCache>
                <c:ptCount val="1"/>
                <c:pt idx="0">
                  <c:v>取得した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509-4D87-AE6B-D33C62CFFD3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('Q75（「取得することを希望していなかった」除く）'!$A$22,'Q75（「取得することを希望していなかった」除く）'!$A$23:$A$27)</c:f>
              <c:strCache>
                <c:ptCount val="6"/>
                <c:pt idx="1">
                  <c:v>男性・全体(n=479)</c:v>
                </c:pt>
                <c:pt idx="2">
                  <c:v>男性20代(n=4)</c:v>
                </c:pt>
                <c:pt idx="3">
                  <c:v>男性30代(n=69)</c:v>
                </c:pt>
                <c:pt idx="4">
                  <c:v>男性40代(n=186)</c:v>
                </c:pt>
                <c:pt idx="5">
                  <c:v>男性50代(n=220)</c:v>
                </c:pt>
              </c:strCache>
            </c:strRef>
          </c:cat>
          <c:val>
            <c:numRef>
              <c:f>('Q75（「取得することを希望していなかった」除く）'!$E$21,'Q75（「取得することを希望していなかった」除く）'!$E$23:$E$27)</c:f>
              <c:numCache>
                <c:formatCode>0.0</c:formatCode>
                <c:ptCount val="6"/>
                <c:pt idx="0" formatCode="General">
                  <c:v>1</c:v>
                </c:pt>
                <c:pt idx="1">
                  <c:v>66.388308977034995</c:v>
                </c:pt>
                <c:pt idx="2">
                  <c:v>100</c:v>
                </c:pt>
                <c:pt idx="3">
                  <c:v>72.463768115942003</c:v>
                </c:pt>
                <c:pt idx="4">
                  <c:v>69.892473118279995</c:v>
                </c:pt>
                <c:pt idx="5">
                  <c:v>60.909090909090999</c:v>
                </c:pt>
              </c:numCache>
            </c:numRef>
          </c:val>
          <c:extLst>
            <c:ext xmlns:c16="http://schemas.microsoft.com/office/drawing/2014/chart" uri="{C3380CC4-5D6E-409C-BE32-E72D297353CC}">
              <c16:uniqueId val="{00000001-2509-4D87-AE6B-D33C62CFFD30}"/>
            </c:ext>
          </c:extLst>
        </c:ser>
        <c:ser>
          <c:idx val="1"/>
          <c:order val="1"/>
          <c:tx>
            <c:strRef>
              <c:f>'Q75（「取得することを希望していなかった」除く）'!$F$22</c:f>
              <c:strCache>
                <c:ptCount val="1"/>
                <c:pt idx="0">
                  <c:v>取得したかったができなかった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509-4D87-AE6B-D33C62CFFD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('Q75（「取得することを希望していなかった」除く）'!$A$22,'Q75（「取得することを希望していなかった」除く）'!$A$23:$A$27)</c:f>
              <c:strCache>
                <c:ptCount val="6"/>
                <c:pt idx="1">
                  <c:v>男性・全体(n=479)</c:v>
                </c:pt>
                <c:pt idx="2">
                  <c:v>男性20代(n=4)</c:v>
                </c:pt>
                <c:pt idx="3">
                  <c:v>男性30代(n=69)</c:v>
                </c:pt>
                <c:pt idx="4">
                  <c:v>男性40代(n=186)</c:v>
                </c:pt>
                <c:pt idx="5">
                  <c:v>男性50代(n=220)</c:v>
                </c:pt>
              </c:strCache>
            </c:strRef>
          </c:cat>
          <c:val>
            <c:numRef>
              <c:f>('Q75（「取得することを希望していなかった」除く）'!$F$21,'Q75（「取得することを希望していなかった」除く）'!$F$23:$F$27)</c:f>
              <c:numCache>
                <c:formatCode>0.0</c:formatCode>
                <c:ptCount val="6"/>
                <c:pt idx="0" formatCode="General">
                  <c:v>1</c:v>
                </c:pt>
                <c:pt idx="1">
                  <c:v>33.611691022964997</c:v>
                </c:pt>
                <c:pt idx="2">
                  <c:v>0</c:v>
                </c:pt>
                <c:pt idx="3">
                  <c:v>27.536231884058001</c:v>
                </c:pt>
                <c:pt idx="4">
                  <c:v>30.107526881719998</c:v>
                </c:pt>
                <c:pt idx="5">
                  <c:v>39.090909090909001</c:v>
                </c:pt>
              </c:numCache>
            </c:numRef>
          </c:val>
          <c:extLst>
            <c:ext xmlns:c16="http://schemas.microsoft.com/office/drawing/2014/chart" uri="{C3380CC4-5D6E-409C-BE32-E72D297353CC}">
              <c16:uniqueId val="{00000003-2509-4D87-AE6B-D33C62CFFD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531985"/>
        <c:axId val="815336475"/>
      </c:barChart>
      <c:catAx>
        <c:axId val="36531985"/>
        <c:scaling>
          <c:orientation val="maxMin"/>
        </c:scaling>
        <c:delete val="1"/>
        <c:axPos val="l"/>
        <c:numFmt formatCode="General" sourceLinked="1"/>
        <c:majorTickMark val="in"/>
        <c:minorTickMark val="none"/>
        <c:tickLblPos val="nextTo"/>
        <c:crossAx val="815336475"/>
        <c:crosses val="autoZero"/>
        <c:auto val="0"/>
        <c:lblAlgn val="ctr"/>
        <c:lblOffset val="100"/>
        <c:tickLblSkip val="1"/>
        <c:noMultiLvlLbl val="0"/>
      </c:catAx>
      <c:valAx>
        <c:axId val="815336475"/>
        <c:scaling>
          <c:orientation val="minMax"/>
          <c:max val="1"/>
          <c:min val="0"/>
        </c:scaling>
        <c:delete val="1"/>
        <c:axPos val="t"/>
        <c:numFmt formatCode="0%" sourceLinked="1"/>
        <c:majorTickMark val="in"/>
        <c:minorTickMark val="none"/>
        <c:tickLblPos val="nextTo"/>
        <c:crossAx val="365319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'Q76 '!$E$22</c:f>
              <c:strCache>
                <c:ptCount val="1"/>
                <c:pt idx="0">
                  <c:v>取得したことがない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50-4658-BF00-DBC1E380BB10}"/>
                </c:ext>
              </c:extLst>
            </c:dLbl>
            <c:dLbl>
              <c:idx val="6"/>
              <c:delete val="1"/>
              <c:extLst>
                <c:ext xmlns:c15="http://schemas.microsoft.com/office/drawing/2012/chart" uri="{CE6537A1-D6FC-4f65-9D91-7224C49458BB}"/>
                <c:ext xmlns:c16="http://schemas.microsoft.com/office/drawing/2014/chart" uri="{C3380CC4-5D6E-409C-BE32-E72D297353CC}">
                  <c16:uniqueId val="{00000003-CC50-4658-BF00-DBC1E380BB10}"/>
                </c:ext>
              </c:extLst>
            </c:dLbl>
            <c:dLbl>
              <c:idx val="8"/>
              <c:delete val="1"/>
              <c:extLst>
                <c:ext xmlns:c15="http://schemas.microsoft.com/office/drawing/2012/chart" uri="{CE6537A1-D6FC-4f65-9D91-7224C49458BB}"/>
                <c:ext xmlns:c16="http://schemas.microsoft.com/office/drawing/2014/chart" uri="{C3380CC4-5D6E-409C-BE32-E72D297353CC}">
                  <c16:uniqueId val="{00000004-CC50-4658-BF00-DBC1E380BB1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 '!$A$22,'Q76 '!$A$23:$A$27)</c:f>
              <c:strCache>
                <c:ptCount val="6"/>
                <c:pt idx="1">
                  <c:v>全体(n=226)</c:v>
                </c:pt>
                <c:pt idx="2">
                  <c:v>女性20代(n=15)</c:v>
                </c:pt>
                <c:pt idx="3">
                  <c:v>女性30代(n=95)</c:v>
                </c:pt>
                <c:pt idx="4">
                  <c:v>女性40代(n=86)</c:v>
                </c:pt>
                <c:pt idx="5">
                  <c:v>女性50代(n=30)</c:v>
                </c:pt>
              </c:strCache>
            </c:strRef>
          </c:cat>
          <c:val>
            <c:numRef>
              <c:f>('Q76 '!$E$21,'Q76 '!$E$23:$E$27)</c:f>
              <c:numCache>
                <c:formatCode>0.0</c:formatCode>
                <c:ptCount val="6"/>
                <c:pt idx="0" formatCode="General">
                  <c:v>1</c:v>
                </c:pt>
                <c:pt idx="1">
                  <c:v>11.504424778761001</c:v>
                </c:pt>
                <c:pt idx="2">
                  <c:v>20</c:v>
                </c:pt>
                <c:pt idx="3">
                  <c:v>3.1578947368421</c:v>
                </c:pt>
                <c:pt idx="4">
                  <c:v>13.953488372093</c:v>
                </c:pt>
                <c:pt idx="5">
                  <c:v>26.666666666666998</c:v>
                </c:pt>
              </c:numCache>
            </c:numRef>
          </c:val>
          <c:extLst>
            <c:ext xmlns:c16="http://schemas.microsoft.com/office/drawing/2014/chart" uri="{C3380CC4-5D6E-409C-BE32-E72D297353CC}">
              <c16:uniqueId val="{00000005-CC50-4658-BF00-DBC1E380BB10}"/>
            </c:ext>
          </c:extLst>
        </c:ser>
        <c:ser>
          <c:idx val="1"/>
          <c:order val="1"/>
          <c:tx>
            <c:strRef>
              <c:f>'Q76 '!$F$22</c:f>
              <c:strCache>
                <c:ptCount val="1"/>
                <c:pt idx="0">
                  <c:v>1回取得したことがある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C50-4658-BF00-DBC1E380BB10}"/>
                </c:ext>
              </c:extLst>
            </c:dLbl>
            <c:dLbl>
              <c:idx val="6"/>
              <c:delete val="1"/>
              <c:extLst>
                <c:ext xmlns:c15="http://schemas.microsoft.com/office/drawing/2012/chart" uri="{CE6537A1-D6FC-4f65-9D91-7224C49458BB}"/>
                <c:ext xmlns:c16="http://schemas.microsoft.com/office/drawing/2014/chart" uri="{C3380CC4-5D6E-409C-BE32-E72D297353CC}">
                  <c16:uniqueId val="{00000009-CC50-4658-BF00-DBC1E380BB10}"/>
                </c:ext>
              </c:extLst>
            </c:dLbl>
            <c:dLbl>
              <c:idx val="8"/>
              <c:delete val="1"/>
              <c:extLst>
                <c:ext xmlns:c15="http://schemas.microsoft.com/office/drawing/2012/chart" uri="{CE6537A1-D6FC-4f65-9D91-7224C49458BB}"/>
                <c:ext xmlns:c16="http://schemas.microsoft.com/office/drawing/2014/chart" uri="{C3380CC4-5D6E-409C-BE32-E72D297353CC}">
                  <c16:uniqueId val="{0000000A-CC50-4658-BF00-DBC1E380BB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 '!$A$22,'Q76 '!$A$23:$A$27)</c:f>
              <c:strCache>
                <c:ptCount val="6"/>
                <c:pt idx="1">
                  <c:v>全体(n=226)</c:v>
                </c:pt>
                <c:pt idx="2">
                  <c:v>女性20代(n=15)</c:v>
                </c:pt>
                <c:pt idx="3">
                  <c:v>女性30代(n=95)</c:v>
                </c:pt>
                <c:pt idx="4">
                  <c:v>女性40代(n=86)</c:v>
                </c:pt>
                <c:pt idx="5">
                  <c:v>女性50代(n=30)</c:v>
                </c:pt>
              </c:strCache>
            </c:strRef>
          </c:cat>
          <c:val>
            <c:numRef>
              <c:f>('Q76 '!$F$21,'Q76 '!$F$23:$F$27)</c:f>
              <c:numCache>
                <c:formatCode>0.0</c:formatCode>
                <c:ptCount val="6"/>
                <c:pt idx="0" formatCode="General">
                  <c:v>1</c:v>
                </c:pt>
                <c:pt idx="1">
                  <c:v>42.920353982301002</c:v>
                </c:pt>
                <c:pt idx="2">
                  <c:v>60</c:v>
                </c:pt>
                <c:pt idx="3">
                  <c:v>53.684210526316001</c:v>
                </c:pt>
                <c:pt idx="4">
                  <c:v>33.720930232557997</c:v>
                </c:pt>
                <c:pt idx="5">
                  <c:v>26.666666666666998</c:v>
                </c:pt>
              </c:numCache>
            </c:numRef>
          </c:val>
          <c:extLst>
            <c:ext xmlns:c16="http://schemas.microsoft.com/office/drawing/2014/chart" uri="{C3380CC4-5D6E-409C-BE32-E72D297353CC}">
              <c16:uniqueId val="{0000000B-CC50-4658-BF00-DBC1E380BB10}"/>
            </c:ext>
          </c:extLst>
        </c:ser>
        <c:ser>
          <c:idx val="2"/>
          <c:order val="2"/>
          <c:tx>
            <c:strRef>
              <c:f>'Q76 '!$G$22</c:f>
              <c:strCache>
                <c:ptCount val="1"/>
                <c:pt idx="0">
                  <c:v>2回取得したことがある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C50-4658-BF00-DBC1E380BB10}"/>
                </c:ext>
              </c:extLst>
            </c:dLbl>
            <c:dLbl>
              <c:idx val="6"/>
              <c:delete val="1"/>
              <c:extLst>
                <c:ext xmlns:c15="http://schemas.microsoft.com/office/drawing/2012/chart" uri="{CE6537A1-D6FC-4f65-9D91-7224C49458BB}"/>
                <c:ext xmlns:c16="http://schemas.microsoft.com/office/drawing/2014/chart" uri="{C3380CC4-5D6E-409C-BE32-E72D297353CC}">
                  <c16:uniqueId val="{0000000F-CC50-4658-BF00-DBC1E380BB10}"/>
                </c:ext>
              </c:extLst>
            </c:dLbl>
            <c:dLbl>
              <c:idx val="8"/>
              <c:delete val="1"/>
              <c:extLst>
                <c:ext xmlns:c15="http://schemas.microsoft.com/office/drawing/2012/chart" uri="{CE6537A1-D6FC-4f65-9D91-7224C49458BB}"/>
                <c:ext xmlns:c16="http://schemas.microsoft.com/office/drawing/2014/chart" uri="{C3380CC4-5D6E-409C-BE32-E72D297353CC}">
                  <c16:uniqueId val="{00000010-CC50-4658-BF00-DBC1E380BB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 '!$A$22,'Q76 '!$A$23:$A$27)</c:f>
              <c:strCache>
                <c:ptCount val="6"/>
                <c:pt idx="1">
                  <c:v>全体(n=226)</c:v>
                </c:pt>
                <c:pt idx="2">
                  <c:v>女性20代(n=15)</c:v>
                </c:pt>
                <c:pt idx="3">
                  <c:v>女性30代(n=95)</c:v>
                </c:pt>
                <c:pt idx="4">
                  <c:v>女性40代(n=86)</c:v>
                </c:pt>
                <c:pt idx="5">
                  <c:v>女性50代(n=30)</c:v>
                </c:pt>
              </c:strCache>
            </c:strRef>
          </c:cat>
          <c:val>
            <c:numRef>
              <c:f>('Q76 '!$G$21,'Q76 '!$G$23:$G$27)</c:f>
              <c:numCache>
                <c:formatCode>0.0</c:formatCode>
                <c:ptCount val="6"/>
                <c:pt idx="0" formatCode="General">
                  <c:v>1</c:v>
                </c:pt>
                <c:pt idx="1">
                  <c:v>39.823008849558001</c:v>
                </c:pt>
                <c:pt idx="2">
                  <c:v>13.333333333333</c:v>
                </c:pt>
                <c:pt idx="3">
                  <c:v>37.894736842104997</c:v>
                </c:pt>
                <c:pt idx="4">
                  <c:v>48.837209302326002</c:v>
                </c:pt>
                <c:pt idx="5">
                  <c:v>33.333333333333002</c:v>
                </c:pt>
              </c:numCache>
            </c:numRef>
          </c:val>
          <c:extLst>
            <c:ext xmlns:c16="http://schemas.microsoft.com/office/drawing/2014/chart" uri="{C3380CC4-5D6E-409C-BE32-E72D297353CC}">
              <c16:uniqueId val="{00000011-CC50-4658-BF00-DBC1E380BB10}"/>
            </c:ext>
          </c:extLst>
        </c:ser>
        <c:ser>
          <c:idx val="3"/>
          <c:order val="3"/>
          <c:tx>
            <c:strRef>
              <c:f>'Q76 '!$H$22</c:f>
              <c:strCache>
                <c:ptCount val="1"/>
                <c:pt idx="0">
                  <c:v>3回以上取得したことがある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CC50-4658-BF00-DBC1E380BB10}"/>
                </c:ext>
              </c:extLst>
            </c:dLbl>
            <c:dLbl>
              <c:idx val="6"/>
              <c:delete val="1"/>
              <c:extLst>
                <c:ext xmlns:c15="http://schemas.microsoft.com/office/drawing/2012/chart" uri="{CE6537A1-D6FC-4f65-9D91-7224C49458BB}"/>
                <c:ext xmlns:c16="http://schemas.microsoft.com/office/drawing/2014/chart" uri="{C3380CC4-5D6E-409C-BE32-E72D297353CC}">
                  <c16:uniqueId val="{00000015-CC50-4658-BF00-DBC1E380BB10}"/>
                </c:ext>
              </c:extLst>
            </c:dLbl>
            <c:dLbl>
              <c:idx val="8"/>
              <c:delete val="1"/>
              <c:extLst>
                <c:ext xmlns:c15="http://schemas.microsoft.com/office/drawing/2012/chart" uri="{CE6537A1-D6FC-4f65-9D91-7224C49458BB}"/>
                <c:ext xmlns:c16="http://schemas.microsoft.com/office/drawing/2014/chart" uri="{C3380CC4-5D6E-409C-BE32-E72D297353CC}">
                  <c16:uniqueId val="{00000016-CC50-4658-BF00-DBC1E380BB1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('Q76 '!$A$22,'Q76 '!$A$23:$A$27)</c:f>
              <c:strCache>
                <c:ptCount val="6"/>
                <c:pt idx="1">
                  <c:v>全体(n=226)</c:v>
                </c:pt>
                <c:pt idx="2">
                  <c:v>女性20代(n=15)</c:v>
                </c:pt>
                <c:pt idx="3">
                  <c:v>女性30代(n=95)</c:v>
                </c:pt>
                <c:pt idx="4">
                  <c:v>女性40代(n=86)</c:v>
                </c:pt>
                <c:pt idx="5">
                  <c:v>女性50代(n=30)</c:v>
                </c:pt>
              </c:strCache>
            </c:strRef>
          </c:cat>
          <c:val>
            <c:numRef>
              <c:f>('Q76 '!$H$21,'Q76 '!$H$23:$H$27)</c:f>
              <c:numCache>
                <c:formatCode>0.0</c:formatCode>
                <c:ptCount val="6"/>
                <c:pt idx="0" formatCode="General">
                  <c:v>1</c:v>
                </c:pt>
                <c:pt idx="1">
                  <c:v>5.7522123893805004</c:v>
                </c:pt>
                <c:pt idx="2">
                  <c:v>6.6666666666666998</c:v>
                </c:pt>
                <c:pt idx="3">
                  <c:v>5.2631578947367998</c:v>
                </c:pt>
                <c:pt idx="4">
                  <c:v>3.4883720930233002</c:v>
                </c:pt>
                <c:pt idx="5">
                  <c:v>13.333333333333</c:v>
                </c:pt>
              </c:numCache>
            </c:numRef>
          </c:val>
          <c:extLst>
            <c:ext xmlns:c16="http://schemas.microsoft.com/office/drawing/2014/chart" uri="{C3380CC4-5D6E-409C-BE32-E72D297353CC}">
              <c16:uniqueId val="{00000017-CC50-4658-BF00-DBC1E380BB1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68603167"/>
        <c:axId val="1363989824"/>
      </c:barChart>
      <c:catAx>
        <c:axId val="368603167"/>
        <c:scaling>
          <c:orientation val="maxMin"/>
        </c:scaling>
        <c:delete val="1"/>
        <c:axPos val="l"/>
        <c:numFmt formatCode="General" sourceLinked="1"/>
        <c:majorTickMark val="in"/>
        <c:minorTickMark val="none"/>
        <c:tickLblPos val="nextTo"/>
        <c:crossAx val="1363989824"/>
        <c:crosses val="autoZero"/>
        <c:auto val="0"/>
        <c:lblAlgn val="ctr"/>
        <c:lblOffset val="100"/>
        <c:tickLblSkip val="1"/>
        <c:noMultiLvlLbl val="0"/>
      </c:catAx>
      <c:valAx>
        <c:axId val="1363989824"/>
        <c:scaling>
          <c:orientation val="minMax"/>
          <c:max val="1"/>
          <c:min val="0"/>
        </c:scaling>
        <c:delete val="1"/>
        <c:axPos val="t"/>
        <c:numFmt formatCode="0%" sourceLinked="1"/>
        <c:majorTickMark val="in"/>
        <c:minorTickMark val="none"/>
        <c:tickLblPos val="nextTo"/>
        <c:crossAx val="3686031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'Q9'!$E$26</c:f>
              <c:strCache>
                <c:ptCount val="1"/>
                <c:pt idx="0">
                  <c:v>入社した時点で専門職コース（マネジメント職はめざさない）がある（転換は可能）</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DC-41CD-9999-7C0AEBC52CB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('Q9'!$E$25,'Q9'!$E$27:$E$35)</c:f>
              <c:numCache>
                <c:formatCode>0.0</c:formatCode>
                <c:ptCount val="10"/>
                <c:pt idx="0" formatCode="General">
                  <c:v>1</c:v>
                </c:pt>
                <c:pt idx="1">
                  <c:v>19.638426090039001</c:v>
                </c:pt>
                <c:pt idx="2">
                  <c:v>20.454545454544999</c:v>
                </c:pt>
                <c:pt idx="3">
                  <c:v>16.363636363636001</c:v>
                </c:pt>
                <c:pt idx="4">
                  <c:v>21.523178807947001</c:v>
                </c:pt>
                <c:pt idx="5">
                  <c:v>19.596541786744002</c:v>
                </c:pt>
                <c:pt idx="6">
                  <c:v>18.769230769231001</c:v>
                </c:pt>
                <c:pt idx="7">
                  <c:v>18.090452261307</c:v>
                </c:pt>
                <c:pt idx="8">
                  <c:v>21.679197994987</c:v>
                </c:pt>
                <c:pt idx="9">
                  <c:v>16.822429906541998</c:v>
                </c:pt>
              </c:numCache>
            </c:numRef>
          </c:val>
          <c:extLst>
            <c:ext xmlns:c16="http://schemas.microsoft.com/office/drawing/2014/chart" uri="{C3380CC4-5D6E-409C-BE32-E72D297353CC}">
              <c16:uniqueId val="{00000001-32DC-41CD-9999-7C0AEBC52CB0}"/>
            </c:ext>
          </c:extLst>
        </c:ser>
        <c:ser>
          <c:idx val="1"/>
          <c:order val="1"/>
          <c:tx>
            <c:strRef>
              <c:f>'Q9'!$F$26</c:f>
              <c:strCache>
                <c:ptCount val="1"/>
                <c:pt idx="0">
                  <c:v>中堅社員になってから専門職コースとマネジメント職コースが分かれている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DC-41CD-9999-7C0AEBC52C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('Q9'!$F$25,'Q9'!$F$27:$F$35)</c:f>
              <c:numCache>
                <c:formatCode>0.0</c:formatCode>
                <c:ptCount val="10"/>
                <c:pt idx="0" formatCode="General">
                  <c:v>1</c:v>
                </c:pt>
                <c:pt idx="1">
                  <c:v>24.813895781637999</c:v>
                </c:pt>
                <c:pt idx="2">
                  <c:v>22.727272727273</c:v>
                </c:pt>
                <c:pt idx="3">
                  <c:v>23.636363636363999</c:v>
                </c:pt>
                <c:pt idx="4">
                  <c:v>29.139072847682002</c:v>
                </c:pt>
                <c:pt idx="5">
                  <c:v>24.207492795389001</c:v>
                </c:pt>
                <c:pt idx="6">
                  <c:v>28.307692307692001</c:v>
                </c:pt>
                <c:pt idx="7">
                  <c:v>26.633165829146002</c:v>
                </c:pt>
                <c:pt idx="8">
                  <c:v>21.679197994987</c:v>
                </c:pt>
                <c:pt idx="9">
                  <c:v>18.691588785046999</c:v>
                </c:pt>
              </c:numCache>
            </c:numRef>
          </c:val>
          <c:extLst>
            <c:ext xmlns:c16="http://schemas.microsoft.com/office/drawing/2014/chart" uri="{C3380CC4-5D6E-409C-BE32-E72D297353CC}">
              <c16:uniqueId val="{00000003-32DC-41CD-9999-7C0AEBC52CB0}"/>
            </c:ext>
          </c:extLst>
        </c:ser>
        <c:ser>
          <c:idx val="2"/>
          <c:order val="2"/>
          <c:tx>
            <c:strRef>
              <c:f>'Q9'!$G$26</c:f>
              <c:strCache>
                <c:ptCount val="1"/>
                <c:pt idx="0">
                  <c:v>専門職コースがない（マネジメント職コースだけがある）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DC-41CD-9999-7C0AEBC52C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('Q9'!$G$25,'Q9'!$G$27:$G$35)</c:f>
              <c:numCache>
                <c:formatCode>0.0</c:formatCode>
                <c:ptCount val="10"/>
                <c:pt idx="0" formatCode="General">
                  <c:v>1</c:v>
                </c:pt>
                <c:pt idx="1">
                  <c:v>11.875221552640999</c:v>
                </c:pt>
                <c:pt idx="2">
                  <c:v>11.363636363635999</c:v>
                </c:pt>
                <c:pt idx="3">
                  <c:v>8.7878787878787996</c:v>
                </c:pt>
                <c:pt idx="4">
                  <c:v>9.9337748344371004</c:v>
                </c:pt>
                <c:pt idx="5">
                  <c:v>8.6455331412104002</c:v>
                </c:pt>
                <c:pt idx="6">
                  <c:v>14.615384615385</c:v>
                </c:pt>
                <c:pt idx="7">
                  <c:v>10.050251256280999</c:v>
                </c:pt>
                <c:pt idx="8">
                  <c:v>13.408521303258</c:v>
                </c:pt>
                <c:pt idx="9">
                  <c:v>13.084112149533</c:v>
                </c:pt>
              </c:numCache>
            </c:numRef>
          </c:val>
          <c:extLst>
            <c:ext xmlns:c16="http://schemas.microsoft.com/office/drawing/2014/chart" uri="{C3380CC4-5D6E-409C-BE32-E72D297353CC}">
              <c16:uniqueId val="{00000005-32DC-41CD-9999-7C0AEBC52CB0}"/>
            </c:ext>
          </c:extLst>
        </c:ser>
        <c:ser>
          <c:idx val="3"/>
          <c:order val="3"/>
          <c:tx>
            <c:strRef>
              <c:f>'Q9'!$H$26</c:f>
              <c:strCache>
                <c:ptCount val="1"/>
                <c:pt idx="0">
                  <c:v>マネジメント力の発揮度合いと技術の専門性の発揮度合いの両方の評価による多様なキャリアコースがある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DC-41CD-9999-7C0AEBC52C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('Q9'!$H$25,'Q9'!$H$27:$H$35)</c:f>
              <c:numCache>
                <c:formatCode>0.0</c:formatCode>
                <c:ptCount val="10"/>
                <c:pt idx="0" formatCode="General">
                  <c:v>1</c:v>
                </c:pt>
                <c:pt idx="1">
                  <c:v>42.325416518965</c:v>
                </c:pt>
                <c:pt idx="2">
                  <c:v>44.318181818181998</c:v>
                </c:pt>
                <c:pt idx="3">
                  <c:v>49.696969696970001</c:v>
                </c:pt>
                <c:pt idx="4">
                  <c:v>38.741721854304998</c:v>
                </c:pt>
                <c:pt idx="5">
                  <c:v>46.685878962536002</c:v>
                </c:pt>
                <c:pt idx="6">
                  <c:v>37.538461538462002</c:v>
                </c:pt>
                <c:pt idx="7">
                  <c:v>44.723618090452</c:v>
                </c:pt>
                <c:pt idx="8">
                  <c:v>41.478696741855003</c:v>
                </c:pt>
                <c:pt idx="9">
                  <c:v>44.859813084111998</c:v>
                </c:pt>
              </c:numCache>
            </c:numRef>
          </c:val>
          <c:extLst>
            <c:ext xmlns:c16="http://schemas.microsoft.com/office/drawing/2014/chart" uri="{C3380CC4-5D6E-409C-BE32-E72D297353CC}">
              <c16:uniqueId val="{00000007-32DC-41CD-9999-7C0AEBC52CB0}"/>
            </c:ext>
          </c:extLst>
        </c:ser>
        <c:ser>
          <c:idx val="4"/>
          <c:order val="4"/>
          <c:tx>
            <c:strRef>
              <c:f>'Q9'!$I$26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2DC-41CD-9999-7C0AEBC52CB0}"/>
                </c:ext>
              </c:extLst>
            </c:dLbl>
            <c:dLbl>
              <c:idx val="1"/>
              <c:delete val="1"/>
              <c:extLst>
                <c:ext xmlns:c15="http://schemas.microsoft.com/office/drawing/2012/chart" uri="{CE6537A1-D6FC-4f65-9D91-7224C49458BB}"/>
                <c:ext xmlns:c16="http://schemas.microsoft.com/office/drawing/2014/chart" uri="{C3380CC4-5D6E-409C-BE32-E72D297353CC}">
                  <c16:uniqueId val="{00000009-32DC-41CD-9999-7C0AEBC52CB0}"/>
                </c:ext>
              </c:extLst>
            </c:dLbl>
            <c:dLbl>
              <c:idx val="2"/>
              <c:delete val="1"/>
              <c:extLst>
                <c:ext xmlns:c15="http://schemas.microsoft.com/office/drawing/2012/chart" uri="{CE6537A1-D6FC-4f65-9D91-7224C49458BB}"/>
                <c:ext xmlns:c16="http://schemas.microsoft.com/office/drawing/2014/chart" uri="{C3380CC4-5D6E-409C-BE32-E72D297353CC}">
                  <c16:uniqueId val="{0000000A-32DC-41CD-9999-7C0AEBC52CB0}"/>
                </c:ext>
              </c:extLst>
            </c:dLbl>
            <c:dLbl>
              <c:idx val="3"/>
              <c:delete val="1"/>
              <c:extLst>
                <c:ext xmlns:c15="http://schemas.microsoft.com/office/drawing/2012/chart" uri="{CE6537A1-D6FC-4f65-9D91-7224C49458BB}"/>
                <c:ext xmlns:c16="http://schemas.microsoft.com/office/drawing/2014/chart" uri="{C3380CC4-5D6E-409C-BE32-E72D297353CC}">
                  <c16:uniqueId val="{0000000B-32DC-41CD-9999-7C0AEBC52CB0}"/>
                </c:ext>
              </c:extLst>
            </c:dLbl>
            <c:dLbl>
              <c:idx val="4"/>
              <c:delete val="1"/>
              <c:extLst>
                <c:ext xmlns:c15="http://schemas.microsoft.com/office/drawing/2012/chart" uri="{CE6537A1-D6FC-4f65-9D91-7224C49458BB}"/>
                <c:ext xmlns:c16="http://schemas.microsoft.com/office/drawing/2014/chart" uri="{C3380CC4-5D6E-409C-BE32-E72D297353CC}">
                  <c16:uniqueId val="{0000000C-32DC-41CD-9999-7C0AEBC52CB0}"/>
                </c:ext>
              </c:extLst>
            </c:dLbl>
            <c:dLbl>
              <c:idx val="5"/>
              <c:delete val="1"/>
              <c:extLst>
                <c:ext xmlns:c15="http://schemas.microsoft.com/office/drawing/2012/chart" uri="{CE6537A1-D6FC-4f65-9D91-7224C49458BB}"/>
                <c:ext xmlns:c16="http://schemas.microsoft.com/office/drawing/2014/chart" uri="{C3380CC4-5D6E-409C-BE32-E72D297353CC}">
                  <c16:uniqueId val="{0000000D-32DC-41CD-9999-7C0AEBC52CB0}"/>
                </c:ext>
              </c:extLst>
            </c:dLbl>
            <c:dLbl>
              <c:idx val="6"/>
              <c:delete val="1"/>
              <c:extLst>
                <c:ext xmlns:c15="http://schemas.microsoft.com/office/drawing/2012/chart" uri="{CE6537A1-D6FC-4f65-9D91-7224C49458BB}"/>
                <c:ext xmlns:c16="http://schemas.microsoft.com/office/drawing/2014/chart" uri="{C3380CC4-5D6E-409C-BE32-E72D297353CC}">
                  <c16:uniqueId val="{0000000E-32DC-41CD-9999-7C0AEBC52CB0}"/>
                </c:ext>
              </c:extLst>
            </c:dLbl>
            <c:dLbl>
              <c:idx val="7"/>
              <c:delete val="1"/>
              <c:extLst>
                <c:ext xmlns:c15="http://schemas.microsoft.com/office/drawing/2012/chart" uri="{CE6537A1-D6FC-4f65-9D91-7224C49458BB}"/>
                <c:ext xmlns:c16="http://schemas.microsoft.com/office/drawing/2014/chart" uri="{C3380CC4-5D6E-409C-BE32-E72D297353CC}">
                  <c16:uniqueId val="{0000000F-32DC-41CD-9999-7C0AEBC52CB0}"/>
                </c:ext>
              </c:extLst>
            </c:dLbl>
            <c:dLbl>
              <c:idx val="8"/>
              <c:delete val="1"/>
              <c:extLst>
                <c:ext xmlns:c15="http://schemas.microsoft.com/office/drawing/2012/chart" uri="{CE6537A1-D6FC-4f65-9D91-7224C49458BB}"/>
                <c:ext xmlns:c16="http://schemas.microsoft.com/office/drawing/2014/chart" uri="{C3380CC4-5D6E-409C-BE32-E72D297353CC}">
                  <c16:uniqueId val="{00000010-32DC-41CD-9999-7C0AEBC52CB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('Q9'!$A$26,'Q9'!$A$27:$A$35)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('Q9'!$I$25,'Q9'!$I$27:$I$35)</c:f>
              <c:numCache>
                <c:formatCode>0.0</c:formatCode>
                <c:ptCount val="10"/>
                <c:pt idx="0" formatCode="General">
                  <c:v>1</c:v>
                </c:pt>
                <c:pt idx="1">
                  <c:v>1.3470400567175</c:v>
                </c:pt>
                <c:pt idx="2">
                  <c:v>1.1363636363636</c:v>
                </c:pt>
                <c:pt idx="3">
                  <c:v>1.5151515151515</c:v>
                </c:pt>
                <c:pt idx="4">
                  <c:v>0.66225165562914001</c:v>
                </c:pt>
                <c:pt idx="5">
                  <c:v>0.86455331412103997</c:v>
                </c:pt>
                <c:pt idx="6">
                  <c:v>0.76923076923077005</c:v>
                </c:pt>
                <c:pt idx="7">
                  <c:v>0.50251256281406997</c:v>
                </c:pt>
                <c:pt idx="8">
                  <c:v>1.7543859649122999</c:v>
                </c:pt>
                <c:pt idx="9">
                  <c:v>6.5420560747663998</c:v>
                </c:pt>
              </c:numCache>
            </c:numRef>
          </c:val>
          <c:extLst>
            <c:ext xmlns:c16="http://schemas.microsoft.com/office/drawing/2014/chart" uri="{C3380CC4-5D6E-409C-BE32-E72D297353CC}">
              <c16:uniqueId val="{00000011-32DC-41CD-9999-7C0AEBC52CB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6238875"/>
        <c:axId val="90096982"/>
      </c:barChart>
      <c:catAx>
        <c:axId val="986238875"/>
        <c:scaling>
          <c:orientation val="maxMin"/>
        </c:scaling>
        <c:delete val="1"/>
        <c:axPos val="l"/>
        <c:numFmt formatCode="General" sourceLinked="1"/>
        <c:majorTickMark val="in"/>
        <c:minorTickMark val="none"/>
        <c:tickLblPos val="nextTo"/>
        <c:crossAx val="90096982"/>
        <c:crosses val="autoZero"/>
        <c:auto val="0"/>
        <c:lblAlgn val="ctr"/>
        <c:lblOffset val="100"/>
        <c:tickLblSkip val="1"/>
        <c:noMultiLvlLbl val="0"/>
      </c:catAx>
      <c:valAx>
        <c:axId val="90096982"/>
        <c:scaling>
          <c:orientation val="minMax"/>
          <c:max val="1"/>
          <c:min val="0"/>
        </c:scaling>
        <c:delete val="1"/>
        <c:axPos val="t"/>
        <c:numFmt formatCode="0%" sourceLinked="1"/>
        <c:majorTickMark val="in"/>
        <c:minorTickMark val="none"/>
        <c:tickLblPos val="nextTo"/>
        <c:crossAx val="98623887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'Q77 '!$E$22</c:f>
              <c:strCache>
                <c:ptCount val="1"/>
                <c:pt idx="0">
                  <c:v>取得したい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DA2-4195-AE26-B6B4C35F623C}"/>
                </c:ext>
              </c:extLst>
            </c:dLbl>
            <c:dLbl>
              <c:idx val="7"/>
              <c:delete val="1"/>
              <c:extLst>
                <c:ext xmlns:c15="http://schemas.microsoft.com/office/drawing/2012/chart" uri="{CE6537A1-D6FC-4f65-9D91-7224C49458BB}"/>
                <c:ext xmlns:c16="http://schemas.microsoft.com/office/drawing/2014/chart" uri="{C3380CC4-5D6E-409C-BE32-E72D297353CC}">
                  <c16:uniqueId val="{00000003-3DA2-4195-AE26-B6B4C35F623C}"/>
                </c:ext>
              </c:extLst>
            </c:dLbl>
            <c:dLbl>
              <c:idx val="9"/>
              <c:delete val="1"/>
              <c:extLst>
                <c:ext xmlns:c15="http://schemas.microsoft.com/office/drawing/2012/chart" uri="{CE6537A1-D6FC-4f65-9D91-7224C49458BB}"/>
                <c:ext xmlns:c16="http://schemas.microsoft.com/office/drawing/2014/chart" uri="{C3380CC4-5D6E-409C-BE32-E72D297353CC}">
                  <c16:uniqueId val="{00000004-3DA2-4195-AE26-B6B4C35F623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 '!$A$22,'Q77 '!$A$23:$A$27)</c:f>
              <c:strCache>
                <c:ptCount val="6"/>
                <c:pt idx="1">
                  <c:v>全体(n=1838)</c:v>
                </c:pt>
                <c:pt idx="2">
                  <c:v>男性20代(n=88)</c:v>
                </c:pt>
                <c:pt idx="3">
                  <c:v>男性30代(n=302)</c:v>
                </c:pt>
                <c:pt idx="4">
                  <c:v>男性40代(n=650)</c:v>
                </c:pt>
                <c:pt idx="5">
                  <c:v>男性50代(n=798)</c:v>
                </c:pt>
              </c:strCache>
            </c:strRef>
          </c:cat>
          <c:val>
            <c:numRef>
              <c:f>('Q77 '!$E$21,'Q77 '!$E$23:$E$27)</c:f>
              <c:numCache>
                <c:formatCode>0.0</c:formatCode>
                <c:ptCount val="6"/>
                <c:pt idx="0" formatCode="General">
                  <c:v>1</c:v>
                </c:pt>
                <c:pt idx="1">
                  <c:v>29.270946681175001</c:v>
                </c:pt>
                <c:pt idx="2">
                  <c:v>59.090909090909001</c:v>
                </c:pt>
                <c:pt idx="3">
                  <c:v>50.993377483444</c:v>
                </c:pt>
                <c:pt idx="4">
                  <c:v>31.846153846153999</c:v>
                </c:pt>
                <c:pt idx="5">
                  <c:v>15.664160401003</c:v>
                </c:pt>
              </c:numCache>
            </c:numRef>
          </c:val>
          <c:extLst>
            <c:ext xmlns:c16="http://schemas.microsoft.com/office/drawing/2014/chart" uri="{C3380CC4-5D6E-409C-BE32-E72D297353CC}">
              <c16:uniqueId val="{00000005-3DA2-4195-AE26-B6B4C35F623C}"/>
            </c:ext>
          </c:extLst>
        </c:ser>
        <c:ser>
          <c:idx val="1"/>
          <c:order val="1"/>
          <c:tx>
            <c:strRef>
              <c:f>'Q77 '!$F$22</c:f>
              <c:strCache>
                <c:ptCount val="1"/>
                <c:pt idx="0">
                  <c:v>取得したくない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DA2-4195-AE26-B6B4C35F623C}"/>
                </c:ext>
              </c:extLst>
            </c:dLbl>
            <c:dLbl>
              <c:idx val="7"/>
              <c:delete val="1"/>
              <c:extLst>
                <c:ext xmlns:c15="http://schemas.microsoft.com/office/drawing/2012/chart" uri="{CE6537A1-D6FC-4f65-9D91-7224C49458BB}"/>
                <c:ext xmlns:c16="http://schemas.microsoft.com/office/drawing/2014/chart" uri="{C3380CC4-5D6E-409C-BE32-E72D297353CC}">
                  <c16:uniqueId val="{00000009-3DA2-4195-AE26-B6B4C35F623C}"/>
                </c:ext>
              </c:extLst>
            </c:dLbl>
            <c:dLbl>
              <c:idx val="9"/>
              <c:delete val="1"/>
              <c:extLst>
                <c:ext xmlns:c15="http://schemas.microsoft.com/office/drawing/2012/chart" uri="{CE6537A1-D6FC-4f65-9D91-7224C49458BB}"/>
                <c:ext xmlns:c16="http://schemas.microsoft.com/office/drawing/2014/chart" uri="{C3380CC4-5D6E-409C-BE32-E72D297353CC}">
                  <c16:uniqueId val="{0000000A-3DA2-4195-AE26-B6B4C35F6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 '!$A$22,'Q77 '!$A$23:$A$27)</c:f>
              <c:strCache>
                <c:ptCount val="6"/>
                <c:pt idx="1">
                  <c:v>全体(n=1838)</c:v>
                </c:pt>
                <c:pt idx="2">
                  <c:v>男性20代(n=88)</c:v>
                </c:pt>
                <c:pt idx="3">
                  <c:v>男性30代(n=302)</c:v>
                </c:pt>
                <c:pt idx="4">
                  <c:v>男性40代(n=650)</c:v>
                </c:pt>
                <c:pt idx="5">
                  <c:v>男性50代(n=798)</c:v>
                </c:pt>
              </c:strCache>
            </c:strRef>
          </c:cat>
          <c:val>
            <c:numRef>
              <c:f>('Q77 '!$F$21,'Q77 '!$F$23:$F$27)</c:f>
              <c:numCache>
                <c:formatCode>0.0</c:formatCode>
                <c:ptCount val="6"/>
                <c:pt idx="0" formatCode="General">
                  <c:v>1</c:v>
                </c:pt>
                <c:pt idx="1">
                  <c:v>7.9978237214363004</c:v>
                </c:pt>
                <c:pt idx="2">
                  <c:v>3.4090909090908998</c:v>
                </c:pt>
                <c:pt idx="3">
                  <c:v>7.2847682119205004</c:v>
                </c:pt>
                <c:pt idx="4">
                  <c:v>10.615384615385</c:v>
                </c:pt>
                <c:pt idx="5">
                  <c:v>6.6416040100250999</c:v>
                </c:pt>
              </c:numCache>
            </c:numRef>
          </c:val>
          <c:extLst>
            <c:ext xmlns:c16="http://schemas.microsoft.com/office/drawing/2014/chart" uri="{C3380CC4-5D6E-409C-BE32-E72D297353CC}">
              <c16:uniqueId val="{0000000B-3DA2-4195-AE26-B6B4C35F623C}"/>
            </c:ext>
          </c:extLst>
        </c:ser>
        <c:ser>
          <c:idx val="2"/>
          <c:order val="2"/>
          <c:tx>
            <c:strRef>
              <c:f>'Q77 '!$G$22</c:f>
              <c:strCache>
                <c:ptCount val="1"/>
                <c:pt idx="0">
                  <c:v>子どもを持つ予定がない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DA2-4195-AE26-B6B4C35F623C}"/>
                </c:ext>
              </c:extLst>
            </c:dLbl>
            <c:dLbl>
              <c:idx val="7"/>
              <c:delete val="1"/>
              <c:extLst>
                <c:ext xmlns:c15="http://schemas.microsoft.com/office/drawing/2012/chart" uri="{CE6537A1-D6FC-4f65-9D91-7224C49458BB}"/>
                <c:ext xmlns:c16="http://schemas.microsoft.com/office/drawing/2014/chart" uri="{C3380CC4-5D6E-409C-BE32-E72D297353CC}">
                  <c16:uniqueId val="{0000000F-3DA2-4195-AE26-B6B4C35F623C}"/>
                </c:ext>
              </c:extLst>
            </c:dLbl>
            <c:dLbl>
              <c:idx val="9"/>
              <c:delete val="1"/>
              <c:extLst>
                <c:ext xmlns:c15="http://schemas.microsoft.com/office/drawing/2012/chart" uri="{CE6537A1-D6FC-4f65-9D91-7224C49458BB}"/>
                <c:ext xmlns:c16="http://schemas.microsoft.com/office/drawing/2014/chart" uri="{C3380CC4-5D6E-409C-BE32-E72D297353CC}">
                  <c16:uniqueId val="{00000010-3DA2-4195-AE26-B6B4C35F6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 '!$A$22,'Q77 '!$A$23:$A$27)</c:f>
              <c:strCache>
                <c:ptCount val="6"/>
                <c:pt idx="1">
                  <c:v>全体(n=1838)</c:v>
                </c:pt>
                <c:pt idx="2">
                  <c:v>男性20代(n=88)</c:v>
                </c:pt>
                <c:pt idx="3">
                  <c:v>男性30代(n=302)</c:v>
                </c:pt>
                <c:pt idx="4">
                  <c:v>男性40代(n=650)</c:v>
                </c:pt>
                <c:pt idx="5">
                  <c:v>男性50代(n=798)</c:v>
                </c:pt>
              </c:strCache>
            </c:strRef>
          </c:cat>
          <c:val>
            <c:numRef>
              <c:f>('Q77 '!$G$21,'Q77 '!$G$23:$G$27)</c:f>
              <c:numCache>
                <c:formatCode>0.0</c:formatCode>
                <c:ptCount val="6"/>
                <c:pt idx="0" formatCode="General">
                  <c:v>1</c:v>
                </c:pt>
                <c:pt idx="1">
                  <c:v>62.731229597388001</c:v>
                </c:pt>
                <c:pt idx="2">
                  <c:v>37.5</c:v>
                </c:pt>
                <c:pt idx="3">
                  <c:v>41.721854304635997</c:v>
                </c:pt>
                <c:pt idx="4">
                  <c:v>57.538461538462002</c:v>
                </c:pt>
                <c:pt idx="5">
                  <c:v>77.694235588972006</c:v>
                </c:pt>
              </c:numCache>
            </c:numRef>
          </c:val>
          <c:extLst>
            <c:ext xmlns:c16="http://schemas.microsoft.com/office/drawing/2014/chart" uri="{C3380CC4-5D6E-409C-BE32-E72D297353CC}">
              <c16:uniqueId val="{00000011-3DA2-4195-AE26-B6B4C35F62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99162582"/>
        <c:axId val="1867177582"/>
      </c:barChart>
      <c:catAx>
        <c:axId val="299162582"/>
        <c:scaling>
          <c:orientation val="maxMin"/>
        </c:scaling>
        <c:delete val="1"/>
        <c:axPos val="l"/>
        <c:numFmt formatCode="General" sourceLinked="1"/>
        <c:majorTickMark val="in"/>
        <c:minorTickMark val="none"/>
        <c:tickLblPos val="nextTo"/>
        <c:crossAx val="1867177582"/>
        <c:crosses val="autoZero"/>
        <c:auto val="0"/>
        <c:lblAlgn val="ctr"/>
        <c:lblOffset val="100"/>
        <c:tickLblSkip val="1"/>
        <c:noMultiLvlLbl val="0"/>
      </c:catAx>
      <c:valAx>
        <c:axId val="1867177582"/>
        <c:scaling>
          <c:orientation val="minMax"/>
          <c:max val="1"/>
          <c:min val="0"/>
        </c:scaling>
        <c:delete val="1"/>
        <c:axPos val="t"/>
        <c:numFmt formatCode="0%" sourceLinked="1"/>
        <c:majorTickMark val="in"/>
        <c:minorTickMark val="none"/>
        <c:tickLblPos val="nextTo"/>
        <c:crossAx val="29916258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'Q77(「子どもを持つ予定がない」除く)'!$E$22</c:f>
              <c:strCache>
                <c:ptCount val="1"/>
                <c:pt idx="0">
                  <c:v>取得したい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1C-40BE-9BAF-883E7277543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('Q77(「子どもを持つ予定がない」除く)'!$A$22,'Q77(「子どもを持つ予定がない」除く)'!$A$23:$A$27)</c:f>
              <c:strCache>
                <c:ptCount val="6"/>
                <c:pt idx="1">
                  <c:v>男性・全体(n=685)</c:v>
                </c:pt>
                <c:pt idx="2">
                  <c:v>男性20代(n=55)</c:v>
                </c:pt>
                <c:pt idx="3">
                  <c:v>男性30代(n=176)</c:v>
                </c:pt>
                <c:pt idx="4">
                  <c:v>男性40代(n=276)</c:v>
                </c:pt>
                <c:pt idx="5">
                  <c:v>男性50代(n=178)</c:v>
                </c:pt>
              </c:strCache>
            </c:strRef>
          </c:cat>
          <c:val>
            <c:numRef>
              <c:f>('Q77(「子どもを持つ予定がない」除く)'!$E$21,'Q77(「子どもを持つ予定がない」除く)'!$E$23:$E$27)</c:f>
              <c:numCache>
                <c:formatCode>0.0</c:formatCode>
                <c:ptCount val="6"/>
                <c:pt idx="0" formatCode="General">
                  <c:v>1</c:v>
                </c:pt>
                <c:pt idx="1">
                  <c:v>78.540145985400997</c:v>
                </c:pt>
                <c:pt idx="2">
                  <c:v>94.545454545455001</c:v>
                </c:pt>
                <c:pt idx="3">
                  <c:v>87.5</c:v>
                </c:pt>
                <c:pt idx="4">
                  <c:v>75</c:v>
                </c:pt>
                <c:pt idx="5">
                  <c:v>70.224719101123995</c:v>
                </c:pt>
              </c:numCache>
            </c:numRef>
          </c:val>
          <c:extLst>
            <c:ext xmlns:c16="http://schemas.microsoft.com/office/drawing/2014/chart" uri="{C3380CC4-5D6E-409C-BE32-E72D297353CC}">
              <c16:uniqueId val="{00000001-4C1C-40BE-9BAF-883E72775435}"/>
            </c:ext>
          </c:extLst>
        </c:ser>
        <c:ser>
          <c:idx val="1"/>
          <c:order val="1"/>
          <c:tx>
            <c:strRef>
              <c:f>'Q77(「子どもを持つ予定がない」除く)'!$F$22</c:f>
              <c:strCache>
                <c:ptCount val="1"/>
                <c:pt idx="0">
                  <c:v>取得したくない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1C-40BE-9BAF-883E7277543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('Q77(「子どもを持つ予定がない」除く)'!$A$22,'Q77(「子どもを持つ予定がない」除く)'!$A$23:$A$27)</c:f>
              <c:strCache>
                <c:ptCount val="6"/>
                <c:pt idx="1">
                  <c:v>男性・全体(n=685)</c:v>
                </c:pt>
                <c:pt idx="2">
                  <c:v>男性20代(n=55)</c:v>
                </c:pt>
                <c:pt idx="3">
                  <c:v>男性30代(n=176)</c:v>
                </c:pt>
                <c:pt idx="4">
                  <c:v>男性40代(n=276)</c:v>
                </c:pt>
                <c:pt idx="5">
                  <c:v>男性50代(n=178)</c:v>
                </c:pt>
              </c:strCache>
            </c:strRef>
          </c:cat>
          <c:val>
            <c:numRef>
              <c:f>('Q77(「子どもを持つ予定がない」除く)'!$F$21,'Q77(「子どもを持つ予定がない」除く)'!$F$23:$F$27)</c:f>
              <c:numCache>
                <c:formatCode>0.0</c:formatCode>
                <c:ptCount val="6"/>
                <c:pt idx="0" formatCode="General">
                  <c:v>1</c:v>
                </c:pt>
                <c:pt idx="1">
                  <c:v>21.459854014598999</c:v>
                </c:pt>
                <c:pt idx="2">
                  <c:v>5.4545454545455003</c:v>
                </c:pt>
                <c:pt idx="3">
                  <c:v>12.5</c:v>
                </c:pt>
                <c:pt idx="4">
                  <c:v>25</c:v>
                </c:pt>
                <c:pt idx="5">
                  <c:v>29.775280898876002</c:v>
                </c:pt>
              </c:numCache>
            </c:numRef>
          </c:val>
          <c:extLst>
            <c:ext xmlns:c16="http://schemas.microsoft.com/office/drawing/2014/chart" uri="{C3380CC4-5D6E-409C-BE32-E72D297353CC}">
              <c16:uniqueId val="{00000003-4C1C-40BE-9BAF-883E7277543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3819996"/>
        <c:axId val="1977618945"/>
      </c:barChart>
      <c:catAx>
        <c:axId val="203819996"/>
        <c:scaling>
          <c:orientation val="maxMin"/>
        </c:scaling>
        <c:delete val="1"/>
        <c:axPos val="l"/>
        <c:numFmt formatCode="General" sourceLinked="1"/>
        <c:majorTickMark val="in"/>
        <c:minorTickMark val="none"/>
        <c:tickLblPos val="nextTo"/>
        <c:crossAx val="1977618945"/>
        <c:crosses val="autoZero"/>
        <c:auto val="0"/>
        <c:lblAlgn val="ctr"/>
        <c:lblOffset val="100"/>
        <c:tickLblSkip val="1"/>
        <c:noMultiLvlLbl val="0"/>
      </c:catAx>
      <c:valAx>
        <c:axId val="1977618945"/>
        <c:scaling>
          <c:orientation val="minMax"/>
          <c:max val="1"/>
          <c:min val="0"/>
        </c:scaling>
        <c:delete val="1"/>
        <c:axPos val="t"/>
        <c:numFmt formatCode="0%" sourceLinked="1"/>
        <c:majorTickMark val="in"/>
        <c:minorTickMark val="none"/>
        <c:tickLblPos val="nextTo"/>
        <c:crossAx val="2038199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'Q78'!$E$26</c:f>
              <c:strCache>
                <c:ptCount val="1"/>
                <c:pt idx="0">
                  <c:v>期間にかかわらず
取得しづらい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6C-44E0-A3BC-DBD8DA4EB89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('Q78'!$E$25,'Q78'!$E$27:$E$35)</c:f>
              <c:numCache>
                <c:formatCode>0.0</c:formatCode>
                <c:ptCount val="10"/>
                <c:pt idx="0" formatCode="General">
                  <c:v>1</c:v>
                </c:pt>
                <c:pt idx="1">
                  <c:v>19.851116625309999</c:v>
                </c:pt>
                <c:pt idx="2">
                  <c:v>18.181818181817999</c:v>
                </c:pt>
                <c:pt idx="3">
                  <c:v>14.242424242424001</c:v>
                </c:pt>
                <c:pt idx="4">
                  <c:v>17.880794701987</c:v>
                </c:pt>
                <c:pt idx="5">
                  <c:v>15.561959654179001</c:v>
                </c:pt>
                <c:pt idx="6">
                  <c:v>24.769230769231001</c:v>
                </c:pt>
                <c:pt idx="7">
                  <c:v>13.56783919598</c:v>
                </c:pt>
                <c:pt idx="8">
                  <c:v>22.681704260652001</c:v>
                </c:pt>
                <c:pt idx="9">
                  <c:v>18.691588785046999</c:v>
                </c:pt>
              </c:numCache>
            </c:numRef>
          </c:val>
          <c:extLst>
            <c:ext xmlns:c16="http://schemas.microsoft.com/office/drawing/2014/chart" uri="{C3380CC4-5D6E-409C-BE32-E72D297353CC}">
              <c16:uniqueId val="{00000001-C86C-44E0-A3BC-DBD8DA4EB891}"/>
            </c:ext>
          </c:extLst>
        </c:ser>
        <c:ser>
          <c:idx val="1"/>
          <c:order val="1"/>
          <c:tx>
            <c:strRef>
              <c:f>'Q78'!$F$26</c:f>
              <c:strCache>
                <c:ptCount val="1"/>
                <c:pt idx="0">
                  <c:v>1週間未満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('Q78'!$F$25,'Q78'!$F$27:$F$35)</c:f>
              <c:numCache>
                <c:formatCode>0.0</c:formatCode>
                <c:ptCount val="10"/>
                <c:pt idx="0" formatCode="General">
                  <c:v>1</c:v>
                </c:pt>
                <c:pt idx="1">
                  <c:v>6.6997518610422002</c:v>
                </c:pt>
                <c:pt idx="2">
                  <c:v>2.2727272727273</c:v>
                </c:pt>
                <c:pt idx="3">
                  <c:v>4.2424242424241996</c:v>
                </c:pt>
                <c:pt idx="4">
                  <c:v>6.6225165562913997</c:v>
                </c:pt>
                <c:pt idx="5">
                  <c:v>5.7636887608069003</c:v>
                </c:pt>
                <c:pt idx="6">
                  <c:v>7.5384615384615001</c:v>
                </c:pt>
                <c:pt idx="7">
                  <c:v>7.5376884422110999</c:v>
                </c:pt>
                <c:pt idx="8">
                  <c:v>7.5187969924812004</c:v>
                </c:pt>
                <c:pt idx="9">
                  <c:v>8.4112149532709992</c:v>
                </c:pt>
              </c:numCache>
            </c:numRef>
          </c:val>
          <c:extLst>
            <c:ext xmlns:c16="http://schemas.microsoft.com/office/drawing/2014/chart" uri="{C3380CC4-5D6E-409C-BE32-E72D297353CC}">
              <c16:uniqueId val="{00000003-C86C-44E0-A3BC-DBD8DA4EB891}"/>
            </c:ext>
          </c:extLst>
        </c:ser>
        <c:ser>
          <c:idx val="2"/>
          <c:order val="2"/>
          <c:tx>
            <c:strRef>
              <c:f>'Q78'!$G$26</c:f>
              <c:strCache>
                <c:ptCount val="1"/>
                <c:pt idx="0">
                  <c:v>1ヵ月未満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('Q78'!$G$25,'Q78'!$G$27:$G$35)</c:f>
              <c:numCache>
                <c:formatCode>0.0</c:formatCode>
                <c:ptCount val="10"/>
                <c:pt idx="0" formatCode="General">
                  <c:v>1</c:v>
                </c:pt>
                <c:pt idx="1">
                  <c:v>18.539524991137998</c:v>
                </c:pt>
                <c:pt idx="2">
                  <c:v>23.863636363636001</c:v>
                </c:pt>
                <c:pt idx="3">
                  <c:v>16.666666666666998</c:v>
                </c:pt>
                <c:pt idx="4">
                  <c:v>19.205298013244999</c:v>
                </c:pt>
                <c:pt idx="5">
                  <c:v>20.172910662823998</c:v>
                </c:pt>
                <c:pt idx="6">
                  <c:v>19.538461538461998</c:v>
                </c:pt>
                <c:pt idx="7">
                  <c:v>24.623115577888999</c:v>
                </c:pt>
                <c:pt idx="8">
                  <c:v>15.664160401003</c:v>
                </c:pt>
                <c:pt idx="9">
                  <c:v>16.822429906541998</c:v>
                </c:pt>
              </c:numCache>
            </c:numRef>
          </c:val>
          <c:extLst>
            <c:ext xmlns:c16="http://schemas.microsoft.com/office/drawing/2014/chart" uri="{C3380CC4-5D6E-409C-BE32-E72D297353CC}">
              <c16:uniqueId val="{00000005-C86C-44E0-A3BC-DBD8DA4EB891}"/>
            </c:ext>
          </c:extLst>
        </c:ser>
        <c:ser>
          <c:idx val="3"/>
          <c:order val="3"/>
          <c:tx>
            <c:strRef>
              <c:f>'Q78'!$H$26</c:f>
              <c:strCache>
                <c:ptCount val="1"/>
                <c:pt idx="0">
                  <c:v>3ヵ月未満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('Q78'!$H$25,'Q78'!$H$27:$H$35)</c:f>
              <c:numCache>
                <c:formatCode>0.0</c:formatCode>
                <c:ptCount val="10"/>
                <c:pt idx="0" formatCode="General">
                  <c:v>1</c:v>
                </c:pt>
                <c:pt idx="1">
                  <c:v>13.718539524991</c:v>
                </c:pt>
                <c:pt idx="2">
                  <c:v>18.181818181817999</c:v>
                </c:pt>
                <c:pt idx="3">
                  <c:v>15.151515151515</c:v>
                </c:pt>
                <c:pt idx="4">
                  <c:v>18.543046357615999</c:v>
                </c:pt>
                <c:pt idx="5">
                  <c:v>14.121037463977</c:v>
                </c:pt>
                <c:pt idx="6">
                  <c:v>15.076923076923</c:v>
                </c:pt>
                <c:pt idx="7">
                  <c:v>12.060301507538</c:v>
                </c:pt>
                <c:pt idx="8">
                  <c:v>10.401002506266</c:v>
                </c:pt>
                <c:pt idx="9">
                  <c:v>10.280373831776</c:v>
                </c:pt>
              </c:numCache>
            </c:numRef>
          </c:val>
          <c:extLst>
            <c:ext xmlns:c16="http://schemas.microsoft.com/office/drawing/2014/chart" uri="{C3380CC4-5D6E-409C-BE32-E72D297353CC}">
              <c16:uniqueId val="{00000007-C86C-44E0-A3BC-DBD8DA4EB891}"/>
            </c:ext>
          </c:extLst>
        </c:ser>
        <c:ser>
          <c:idx val="4"/>
          <c:order val="4"/>
          <c:tx>
            <c:strRef>
              <c:f>'Q78'!$I$26</c:f>
              <c:strCache>
                <c:ptCount val="1"/>
                <c:pt idx="0">
                  <c:v>6ヵ月未満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('Q78'!$I$25,'Q78'!$I$27:$I$35)</c:f>
              <c:numCache>
                <c:formatCode>0.0</c:formatCode>
                <c:ptCount val="10"/>
                <c:pt idx="0" formatCode="General">
                  <c:v>1</c:v>
                </c:pt>
                <c:pt idx="1">
                  <c:v>4.7500886210564</c:v>
                </c:pt>
                <c:pt idx="2">
                  <c:v>5.6818181818182003</c:v>
                </c:pt>
                <c:pt idx="3">
                  <c:v>4.5454545454544997</c:v>
                </c:pt>
                <c:pt idx="4">
                  <c:v>5.2980132450330997</c:v>
                </c:pt>
                <c:pt idx="5">
                  <c:v>6.3400576368876003</c:v>
                </c:pt>
                <c:pt idx="6">
                  <c:v>4.3076923076923004</c:v>
                </c:pt>
                <c:pt idx="7">
                  <c:v>3.0150753768844001</c:v>
                </c:pt>
                <c:pt idx="8">
                  <c:v>4.8872180451127996</c:v>
                </c:pt>
                <c:pt idx="9">
                  <c:v>2.8037383177569999</c:v>
                </c:pt>
              </c:numCache>
            </c:numRef>
          </c:val>
          <c:extLst>
            <c:ext xmlns:c16="http://schemas.microsoft.com/office/drawing/2014/chart" uri="{C3380CC4-5D6E-409C-BE32-E72D297353CC}">
              <c16:uniqueId val="{00000009-C86C-44E0-A3BC-DBD8DA4EB891}"/>
            </c:ext>
          </c:extLst>
        </c:ser>
        <c:ser>
          <c:idx val="5"/>
          <c:order val="5"/>
          <c:tx>
            <c:strRef>
              <c:f>'Q78'!$J$26</c:f>
              <c:strCache>
                <c:ptCount val="1"/>
                <c:pt idx="0">
                  <c:v>1年未満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('Q78'!$J$25,'Q78'!$J$27:$J$35)</c:f>
              <c:numCache>
                <c:formatCode>0.0</c:formatCode>
                <c:ptCount val="10"/>
                <c:pt idx="0" formatCode="General">
                  <c:v>1</c:v>
                </c:pt>
                <c:pt idx="1">
                  <c:v>3.7929812123361</c:v>
                </c:pt>
                <c:pt idx="2">
                  <c:v>3.4090909090908998</c:v>
                </c:pt>
                <c:pt idx="3">
                  <c:v>3.9393939393938999</c:v>
                </c:pt>
                <c:pt idx="4">
                  <c:v>5.2980132450330997</c:v>
                </c:pt>
                <c:pt idx="5">
                  <c:v>2.5936599423631002</c:v>
                </c:pt>
                <c:pt idx="6">
                  <c:v>3.0769230769231002</c:v>
                </c:pt>
                <c:pt idx="7">
                  <c:v>2.5125628140703999</c:v>
                </c:pt>
                <c:pt idx="8">
                  <c:v>4.3859649122807003</c:v>
                </c:pt>
                <c:pt idx="9">
                  <c:v>5.6074766355139998</c:v>
                </c:pt>
              </c:numCache>
            </c:numRef>
          </c:val>
          <c:extLst>
            <c:ext xmlns:c16="http://schemas.microsoft.com/office/drawing/2014/chart" uri="{C3380CC4-5D6E-409C-BE32-E72D297353CC}">
              <c16:uniqueId val="{0000000B-C86C-44E0-A3BC-DBD8DA4EB891}"/>
            </c:ext>
          </c:extLst>
        </c:ser>
        <c:ser>
          <c:idx val="6"/>
          <c:order val="6"/>
          <c:tx>
            <c:strRef>
              <c:f>'Q78'!$K$26</c:f>
              <c:strCache>
                <c:ptCount val="1"/>
                <c:pt idx="0">
                  <c:v>期間にかかわらず
取得しやすい</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C86C-44E0-A3BC-DBD8DA4EB89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('Q78'!$A$26,'Q78'!$A$27:$A$35)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('Q78'!$K$25,'Q78'!$K$27:$K$35)</c:f>
              <c:numCache>
                <c:formatCode>0.0</c:formatCode>
                <c:ptCount val="10"/>
                <c:pt idx="0" formatCode="General">
                  <c:v>1</c:v>
                </c:pt>
                <c:pt idx="1">
                  <c:v>32.647997164125997</c:v>
                </c:pt>
                <c:pt idx="2">
                  <c:v>28.409090909090999</c:v>
                </c:pt>
                <c:pt idx="3">
                  <c:v>41.212121212120998</c:v>
                </c:pt>
                <c:pt idx="4">
                  <c:v>27.152317880795</c:v>
                </c:pt>
                <c:pt idx="5">
                  <c:v>35.446685878963002</c:v>
                </c:pt>
                <c:pt idx="6">
                  <c:v>25.692307692307999</c:v>
                </c:pt>
                <c:pt idx="7">
                  <c:v>36.683417085427003</c:v>
                </c:pt>
                <c:pt idx="8">
                  <c:v>34.461152882206001</c:v>
                </c:pt>
                <c:pt idx="9">
                  <c:v>37.383177570092997</c:v>
                </c:pt>
              </c:numCache>
            </c:numRef>
          </c:val>
          <c:extLst>
            <c:ext xmlns:c16="http://schemas.microsoft.com/office/drawing/2014/chart" uri="{C3380CC4-5D6E-409C-BE32-E72D297353CC}">
              <c16:uniqueId val="{0000000D-C86C-44E0-A3BC-DBD8DA4EB89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71256592"/>
        <c:axId val="246745017"/>
      </c:barChart>
      <c:catAx>
        <c:axId val="971256592"/>
        <c:scaling>
          <c:orientation val="maxMin"/>
        </c:scaling>
        <c:delete val="1"/>
        <c:axPos val="l"/>
        <c:numFmt formatCode="General" sourceLinked="1"/>
        <c:majorTickMark val="in"/>
        <c:minorTickMark val="none"/>
        <c:tickLblPos val="nextTo"/>
        <c:crossAx val="246745017"/>
        <c:crosses val="autoZero"/>
        <c:auto val="0"/>
        <c:lblAlgn val="ctr"/>
        <c:lblOffset val="100"/>
        <c:tickLblSkip val="1"/>
        <c:noMultiLvlLbl val="0"/>
      </c:catAx>
      <c:valAx>
        <c:axId val="246745017"/>
        <c:scaling>
          <c:orientation val="minMax"/>
          <c:max val="1"/>
          <c:min val="0"/>
        </c:scaling>
        <c:delete val="1"/>
        <c:axPos val="t"/>
        <c:numFmt formatCode="0%" sourceLinked="1"/>
        <c:majorTickMark val="in"/>
        <c:minorTickMark val="none"/>
        <c:tickLblPos val="nextTo"/>
        <c:crossAx val="9712565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'Q79.1'!$E$26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B6-4FB9-8F44-DF2A2E1B47B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('Q79.1'!$E$25,'Q79.1'!$E$27:$E$35)</c:f>
              <c:numCache>
                <c:formatCode>0.0</c:formatCode>
                <c:ptCount val="10"/>
                <c:pt idx="0" formatCode="General">
                  <c:v>1</c:v>
                </c:pt>
                <c:pt idx="1">
                  <c:v>8.2594824530308006</c:v>
                </c:pt>
                <c:pt idx="2">
                  <c:v>9.0909090909091006</c:v>
                </c:pt>
                <c:pt idx="3">
                  <c:v>13.030303030302999</c:v>
                </c:pt>
                <c:pt idx="4">
                  <c:v>6.9536423841059998</c:v>
                </c:pt>
                <c:pt idx="5">
                  <c:v>12.103746397695</c:v>
                </c:pt>
                <c:pt idx="6">
                  <c:v>6.7692307692308002</c:v>
                </c:pt>
                <c:pt idx="7">
                  <c:v>7.5376884422110999</c:v>
                </c:pt>
                <c:pt idx="8">
                  <c:v>6.5162907268170001</c:v>
                </c:pt>
                <c:pt idx="9">
                  <c:v>7.4766355140187004</c:v>
                </c:pt>
              </c:numCache>
            </c:numRef>
          </c:val>
          <c:extLst>
            <c:ext xmlns:c16="http://schemas.microsoft.com/office/drawing/2014/chart" uri="{C3380CC4-5D6E-409C-BE32-E72D297353CC}">
              <c16:uniqueId val="{00000001-CAB6-4FB9-8F44-DF2A2E1B47BA}"/>
            </c:ext>
          </c:extLst>
        </c:ser>
        <c:ser>
          <c:idx val="1"/>
          <c:order val="1"/>
          <c:tx>
            <c:strRef>
              <c:f>'Q79.1'!$F$26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B6-4FB9-8F44-DF2A2E1B47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('Q79.1'!$F$25,'Q79.1'!$F$27:$F$35)</c:f>
              <c:numCache>
                <c:formatCode>0.0</c:formatCode>
                <c:ptCount val="10"/>
                <c:pt idx="0" formatCode="General">
                  <c:v>1</c:v>
                </c:pt>
                <c:pt idx="1">
                  <c:v>45.657568238213003</c:v>
                </c:pt>
                <c:pt idx="2">
                  <c:v>47.727272727272997</c:v>
                </c:pt>
                <c:pt idx="3">
                  <c:v>54.242424242424001</c:v>
                </c:pt>
                <c:pt idx="4">
                  <c:v>45.695364238411003</c:v>
                </c:pt>
                <c:pt idx="5">
                  <c:v>53.890489913544997</c:v>
                </c:pt>
                <c:pt idx="6">
                  <c:v>40.615384615384997</c:v>
                </c:pt>
                <c:pt idx="7">
                  <c:v>55.276381909548</c:v>
                </c:pt>
                <c:pt idx="8">
                  <c:v>41.102756892231</c:v>
                </c:pt>
                <c:pt idx="9">
                  <c:v>37.383177570092997</c:v>
                </c:pt>
              </c:numCache>
            </c:numRef>
          </c:val>
          <c:extLst>
            <c:ext xmlns:c16="http://schemas.microsoft.com/office/drawing/2014/chart" uri="{C3380CC4-5D6E-409C-BE32-E72D297353CC}">
              <c16:uniqueId val="{00000003-CAB6-4FB9-8F44-DF2A2E1B47BA}"/>
            </c:ext>
          </c:extLst>
        </c:ser>
        <c:ser>
          <c:idx val="2"/>
          <c:order val="2"/>
          <c:tx>
            <c:strRef>
              <c:f>'Q79.1'!$G$26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B6-4FB9-8F44-DF2A2E1B47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('Q79.1'!$G$25,'Q79.1'!$G$27:$G$35)</c:f>
              <c:numCache>
                <c:formatCode>0.0</c:formatCode>
                <c:ptCount val="10"/>
                <c:pt idx="0" formatCode="General">
                  <c:v>1</c:v>
                </c:pt>
                <c:pt idx="1">
                  <c:v>30.272952853597999</c:v>
                </c:pt>
                <c:pt idx="2">
                  <c:v>31.818181818182001</c:v>
                </c:pt>
                <c:pt idx="3">
                  <c:v>22.727272727273</c:v>
                </c:pt>
                <c:pt idx="4">
                  <c:v>33.112582781457</c:v>
                </c:pt>
                <c:pt idx="5">
                  <c:v>22.190201729106999</c:v>
                </c:pt>
                <c:pt idx="6">
                  <c:v>37.076923076923002</c:v>
                </c:pt>
                <c:pt idx="7">
                  <c:v>22.110552763819001</c:v>
                </c:pt>
                <c:pt idx="8">
                  <c:v>31.203007518797001</c:v>
                </c:pt>
                <c:pt idx="9">
                  <c:v>37.383177570092997</c:v>
                </c:pt>
              </c:numCache>
            </c:numRef>
          </c:val>
          <c:extLst>
            <c:ext xmlns:c16="http://schemas.microsoft.com/office/drawing/2014/chart" uri="{C3380CC4-5D6E-409C-BE32-E72D297353CC}">
              <c16:uniqueId val="{00000005-CAB6-4FB9-8F44-DF2A2E1B47BA}"/>
            </c:ext>
          </c:extLst>
        </c:ser>
        <c:ser>
          <c:idx val="3"/>
          <c:order val="3"/>
          <c:tx>
            <c:strRef>
              <c:f>'Q79.1'!$H$26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B6-4FB9-8F44-DF2A2E1B47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('Q79.1'!$H$25,'Q79.1'!$H$27:$H$35)</c:f>
              <c:numCache>
                <c:formatCode>0.0</c:formatCode>
                <c:ptCount val="10"/>
                <c:pt idx="0" formatCode="General">
                  <c:v>1</c:v>
                </c:pt>
                <c:pt idx="1">
                  <c:v>11.059907834101001</c:v>
                </c:pt>
                <c:pt idx="2">
                  <c:v>6.8181818181817997</c:v>
                </c:pt>
                <c:pt idx="3">
                  <c:v>8.7878787878787996</c:v>
                </c:pt>
                <c:pt idx="4">
                  <c:v>9.2715231788079002</c:v>
                </c:pt>
                <c:pt idx="5">
                  <c:v>8.6455331412104002</c:v>
                </c:pt>
                <c:pt idx="6">
                  <c:v>11.076923076923</c:v>
                </c:pt>
                <c:pt idx="7">
                  <c:v>9.0452261306532993</c:v>
                </c:pt>
                <c:pt idx="8">
                  <c:v>14.536340852129999</c:v>
                </c:pt>
                <c:pt idx="9">
                  <c:v>12.149532710280001</c:v>
                </c:pt>
              </c:numCache>
            </c:numRef>
          </c:val>
          <c:extLst>
            <c:ext xmlns:c16="http://schemas.microsoft.com/office/drawing/2014/chart" uri="{C3380CC4-5D6E-409C-BE32-E72D297353CC}">
              <c16:uniqueId val="{00000007-CAB6-4FB9-8F44-DF2A2E1B47BA}"/>
            </c:ext>
          </c:extLst>
        </c:ser>
        <c:ser>
          <c:idx val="4"/>
          <c:order val="4"/>
          <c:tx>
            <c:strRef>
              <c:f>'Q79.1'!$I$26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AB6-4FB9-8F44-DF2A2E1B47BA}"/>
                </c:ext>
              </c:extLst>
            </c:dLbl>
            <c:dLbl>
              <c:idx val="3"/>
              <c:delete val="1"/>
              <c:extLst>
                <c:ext xmlns:c15="http://schemas.microsoft.com/office/drawing/2012/chart" uri="{CE6537A1-D6FC-4f65-9D91-7224C49458BB}"/>
                <c:ext xmlns:c16="http://schemas.microsoft.com/office/drawing/2014/chart" uri="{C3380CC4-5D6E-409C-BE32-E72D297353CC}">
                  <c16:uniqueId val="{00000009-CAB6-4FB9-8F44-DF2A2E1B47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('Q79.1'!$A$26,'Q79.1'!$A$27:$A$35)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('Q79.1'!$I$25,'Q79.1'!$I$27:$I$35)</c:f>
              <c:numCache>
                <c:formatCode>0.0</c:formatCode>
                <c:ptCount val="10"/>
                <c:pt idx="0" formatCode="General">
                  <c:v>1</c:v>
                </c:pt>
                <c:pt idx="1">
                  <c:v>4.7500886210564</c:v>
                </c:pt>
                <c:pt idx="2">
                  <c:v>4.5454545454544997</c:v>
                </c:pt>
                <c:pt idx="3">
                  <c:v>1.2121212121211999</c:v>
                </c:pt>
                <c:pt idx="4">
                  <c:v>4.9668874172184996</c:v>
                </c:pt>
                <c:pt idx="5">
                  <c:v>3.1700288184438001</c:v>
                </c:pt>
                <c:pt idx="6">
                  <c:v>4.4615384615384999</c:v>
                </c:pt>
                <c:pt idx="7">
                  <c:v>6.0301507537688002</c:v>
                </c:pt>
                <c:pt idx="8">
                  <c:v>6.6416040100250999</c:v>
                </c:pt>
                <c:pt idx="9">
                  <c:v>5.6074766355139998</c:v>
                </c:pt>
              </c:numCache>
            </c:numRef>
          </c:val>
          <c:extLst>
            <c:ext xmlns:c16="http://schemas.microsoft.com/office/drawing/2014/chart" uri="{C3380CC4-5D6E-409C-BE32-E72D297353CC}">
              <c16:uniqueId val="{0000000A-CAB6-4FB9-8F44-DF2A2E1B47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56856274"/>
        <c:axId val="550707"/>
      </c:barChart>
      <c:catAx>
        <c:axId val="956856274"/>
        <c:scaling>
          <c:orientation val="maxMin"/>
        </c:scaling>
        <c:delete val="1"/>
        <c:axPos val="l"/>
        <c:numFmt formatCode="General" sourceLinked="1"/>
        <c:majorTickMark val="in"/>
        <c:minorTickMark val="none"/>
        <c:tickLblPos val="nextTo"/>
        <c:crossAx val="550707"/>
        <c:crosses val="autoZero"/>
        <c:auto val="0"/>
        <c:lblAlgn val="ctr"/>
        <c:lblOffset val="100"/>
        <c:tickLblSkip val="1"/>
        <c:noMultiLvlLbl val="0"/>
      </c:catAx>
      <c:valAx>
        <c:axId val="550707"/>
        <c:scaling>
          <c:orientation val="minMax"/>
          <c:max val="1"/>
          <c:min val="0"/>
        </c:scaling>
        <c:delete val="1"/>
        <c:axPos val="t"/>
        <c:numFmt formatCode="0%" sourceLinked="1"/>
        <c:majorTickMark val="in"/>
        <c:minorTickMark val="none"/>
        <c:tickLblPos val="nextTo"/>
        <c:crossAx val="9568562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'Q79.2'!$E$26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68F-4BA2-8992-6ED7DD294A3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('Q79.2'!$E$25,'Q79.2'!$E$27:$E$35)</c:f>
              <c:numCache>
                <c:formatCode>0.0</c:formatCode>
                <c:ptCount val="10"/>
                <c:pt idx="0" formatCode="General">
                  <c:v>1</c:v>
                </c:pt>
                <c:pt idx="1">
                  <c:v>9.0747961715703997</c:v>
                </c:pt>
                <c:pt idx="2">
                  <c:v>10.227272727273</c:v>
                </c:pt>
                <c:pt idx="3">
                  <c:v>15.454545454545</c:v>
                </c:pt>
                <c:pt idx="4">
                  <c:v>8.9403973509934005</c:v>
                </c:pt>
                <c:pt idx="5">
                  <c:v>12.680115273775</c:v>
                </c:pt>
                <c:pt idx="6">
                  <c:v>7.3846153846154001</c:v>
                </c:pt>
                <c:pt idx="7">
                  <c:v>9.5477386934673003</c:v>
                </c:pt>
                <c:pt idx="8">
                  <c:v>5.7644110275689</c:v>
                </c:pt>
                <c:pt idx="9">
                  <c:v>11.214953271028</c:v>
                </c:pt>
              </c:numCache>
            </c:numRef>
          </c:val>
          <c:extLst>
            <c:ext xmlns:c16="http://schemas.microsoft.com/office/drawing/2014/chart" uri="{C3380CC4-5D6E-409C-BE32-E72D297353CC}">
              <c16:uniqueId val="{00000001-068F-4BA2-8992-6ED7DD294A36}"/>
            </c:ext>
          </c:extLst>
        </c:ser>
        <c:ser>
          <c:idx val="1"/>
          <c:order val="1"/>
          <c:tx>
            <c:strRef>
              <c:f>'Q79.2'!$F$26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68F-4BA2-8992-6ED7DD294A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('Q79.2'!$F$25,'Q79.2'!$F$27:$F$35)</c:f>
              <c:numCache>
                <c:formatCode>0.0</c:formatCode>
                <c:ptCount val="10"/>
                <c:pt idx="0" formatCode="General">
                  <c:v>1</c:v>
                </c:pt>
                <c:pt idx="1">
                  <c:v>41.829138603331998</c:v>
                </c:pt>
                <c:pt idx="2">
                  <c:v>46.590909090909001</c:v>
                </c:pt>
                <c:pt idx="3">
                  <c:v>50.909090909090999</c:v>
                </c:pt>
                <c:pt idx="4">
                  <c:v>43.377483443708996</c:v>
                </c:pt>
                <c:pt idx="5">
                  <c:v>49.855907780979997</c:v>
                </c:pt>
                <c:pt idx="6">
                  <c:v>39.076923076923002</c:v>
                </c:pt>
                <c:pt idx="7">
                  <c:v>43.21608040201</c:v>
                </c:pt>
                <c:pt idx="8">
                  <c:v>36.591478696742001</c:v>
                </c:pt>
                <c:pt idx="9">
                  <c:v>32.710280373831999</c:v>
                </c:pt>
              </c:numCache>
            </c:numRef>
          </c:val>
          <c:extLst>
            <c:ext xmlns:c16="http://schemas.microsoft.com/office/drawing/2014/chart" uri="{C3380CC4-5D6E-409C-BE32-E72D297353CC}">
              <c16:uniqueId val="{00000003-068F-4BA2-8992-6ED7DD294A36}"/>
            </c:ext>
          </c:extLst>
        </c:ser>
        <c:ser>
          <c:idx val="2"/>
          <c:order val="2"/>
          <c:tx>
            <c:strRef>
              <c:f>'Q79.2'!$G$26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68F-4BA2-8992-6ED7DD294A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('Q79.2'!$G$25,'Q79.2'!$G$27:$G$35)</c:f>
              <c:numCache>
                <c:formatCode>0.0</c:formatCode>
                <c:ptCount val="10"/>
                <c:pt idx="0" formatCode="General">
                  <c:v>1</c:v>
                </c:pt>
                <c:pt idx="1">
                  <c:v>32.364409783764998</c:v>
                </c:pt>
                <c:pt idx="2">
                  <c:v>31.818181818182001</c:v>
                </c:pt>
                <c:pt idx="3">
                  <c:v>23.636363636363999</c:v>
                </c:pt>
                <c:pt idx="4">
                  <c:v>30.794701986755001</c:v>
                </c:pt>
                <c:pt idx="5">
                  <c:v>23.342939481268001</c:v>
                </c:pt>
                <c:pt idx="6">
                  <c:v>37.230769230768999</c:v>
                </c:pt>
                <c:pt idx="7">
                  <c:v>27.135678391959999</c:v>
                </c:pt>
                <c:pt idx="8">
                  <c:v>37.218045112782001</c:v>
                </c:pt>
                <c:pt idx="9">
                  <c:v>37.383177570092997</c:v>
                </c:pt>
              </c:numCache>
            </c:numRef>
          </c:val>
          <c:extLst>
            <c:ext xmlns:c16="http://schemas.microsoft.com/office/drawing/2014/chart" uri="{C3380CC4-5D6E-409C-BE32-E72D297353CC}">
              <c16:uniqueId val="{00000005-068F-4BA2-8992-6ED7DD294A36}"/>
            </c:ext>
          </c:extLst>
        </c:ser>
        <c:ser>
          <c:idx val="3"/>
          <c:order val="3"/>
          <c:tx>
            <c:strRef>
              <c:f>'Q79.2'!$H$26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68F-4BA2-8992-6ED7DD294A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('Q79.2'!$H$25,'Q79.2'!$H$27:$H$35)</c:f>
              <c:numCache>
                <c:formatCode>0.0</c:formatCode>
                <c:ptCount val="10"/>
                <c:pt idx="0" formatCode="General">
                  <c:v>1</c:v>
                </c:pt>
                <c:pt idx="1">
                  <c:v>11.308046791918001</c:v>
                </c:pt>
                <c:pt idx="2">
                  <c:v>10.227272727273</c:v>
                </c:pt>
                <c:pt idx="3">
                  <c:v>6.0606060606060996</c:v>
                </c:pt>
                <c:pt idx="4">
                  <c:v>10.927152317880999</c:v>
                </c:pt>
                <c:pt idx="5">
                  <c:v>8.9337175792507004</c:v>
                </c:pt>
                <c:pt idx="6">
                  <c:v>12.153846153846001</c:v>
                </c:pt>
                <c:pt idx="7">
                  <c:v>13.065326633166</c:v>
                </c:pt>
                <c:pt idx="8">
                  <c:v>13.408521303258</c:v>
                </c:pt>
                <c:pt idx="9">
                  <c:v>13.084112149533</c:v>
                </c:pt>
              </c:numCache>
            </c:numRef>
          </c:val>
          <c:extLst>
            <c:ext xmlns:c16="http://schemas.microsoft.com/office/drawing/2014/chart" uri="{C3380CC4-5D6E-409C-BE32-E72D297353CC}">
              <c16:uniqueId val="{00000007-068F-4BA2-8992-6ED7DD294A36}"/>
            </c:ext>
          </c:extLst>
        </c:ser>
        <c:ser>
          <c:idx val="4"/>
          <c:order val="4"/>
          <c:tx>
            <c:strRef>
              <c:f>'Q79.2'!$I$26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68F-4BA2-8992-6ED7DD294A36}"/>
                </c:ext>
              </c:extLst>
            </c:dLbl>
            <c:dLbl>
              <c:idx val="2"/>
              <c:delete val="1"/>
              <c:extLst>
                <c:ext xmlns:c15="http://schemas.microsoft.com/office/drawing/2012/chart" uri="{CE6537A1-D6FC-4f65-9D91-7224C49458BB}"/>
                <c:ext xmlns:c16="http://schemas.microsoft.com/office/drawing/2014/chart" uri="{C3380CC4-5D6E-409C-BE32-E72D297353CC}">
                  <c16:uniqueId val="{00000009-068F-4BA2-8992-6ED7DD294A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('Q79.2'!$A$26,'Q79.2'!$A$27:$A$35)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('Q79.2'!$I$25,'Q79.2'!$I$27:$I$35)</c:f>
              <c:numCache>
                <c:formatCode>0.0</c:formatCode>
                <c:ptCount val="10"/>
                <c:pt idx="0" formatCode="General">
                  <c:v>1</c:v>
                </c:pt>
                <c:pt idx="1">
                  <c:v>5.4236086494151001</c:v>
                </c:pt>
                <c:pt idx="2">
                  <c:v>1.1363636363636</c:v>
                </c:pt>
                <c:pt idx="3">
                  <c:v>3.9393939393938999</c:v>
                </c:pt>
                <c:pt idx="4">
                  <c:v>5.9602649006622999</c:v>
                </c:pt>
                <c:pt idx="5">
                  <c:v>5.1873198847262003</c:v>
                </c:pt>
                <c:pt idx="6">
                  <c:v>4.1538461538462004</c:v>
                </c:pt>
                <c:pt idx="7">
                  <c:v>7.0351758793970003</c:v>
                </c:pt>
                <c:pt idx="8">
                  <c:v>7.0175438596491002</c:v>
                </c:pt>
                <c:pt idx="9">
                  <c:v>5.6074766355139998</c:v>
                </c:pt>
              </c:numCache>
            </c:numRef>
          </c:val>
          <c:extLst>
            <c:ext xmlns:c16="http://schemas.microsoft.com/office/drawing/2014/chart" uri="{C3380CC4-5D6E-409C-BE32-E72D297353CC}">
              <c16:uniqueId val="{0000000A-068F-4BA2-8992-6ED7DD294A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9778321"/>
        <c:axId val="1052962026"/>
      </c:barChart>
      <c:catAx>
        <c:axId val="409778321"/>
        <c:scaling>
          <c:orientation val="maxMin"/>
        </c:scaling>
        <c:delete val="1"/>
        <c:axPos val="l"/>
        <c:numFmt formatCode="General" sourceLinked="1"/>
        <c:majorTickMark val="in"/>
        <c:minorTickMark val="none"/>
        <c:tickLblPos val="nextTo"/>
        <c:crossAx val="1052962026"/>
        <c:crosses val="autoZero"/>
        <c:auto val="0"/>
        <c:lblAlgn val="ctr"/>
        <c:lblOffset val="100"/>
        <c:tickLblSkip val="1"/>
        <c:noMultiLvlLbl val="0"/>
      </c:catAx>
      <c:valAx>
        <c:axId val="1052962026"/>
        <c:scaling>
          <c:orientation val="minMax"/>
          <c:max val="1"/>
          <c:min val="0"/>
        </c:scaling>
        <c:delete val="1"/>
        <c:axPos val="t"/>
        <c:numFmt formatCode="0%" sourceLinked="1"/>
        <c:majorTickMark val="in"/>
        <c:minorTickMark val="none"/>
        <c:tickLblPos val="nextTo"/>
        <c:crossAx val="4097783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'Q79.3'!$E$26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3AD-49DA-B5A9-F7D1B05B363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('Q79.3'!$E$25,'Q79.3'!$E$27:$E$35)</c:f>
              <c:numCache>
                <c:formatCode>0.0</c:formatCode>
                <c:ptCount val="10"/>
                <c:pt idx="0" formatCode="General">
                  <c:v>1</c:v>
                </c:pt>
                <c:pt idx="1">
                  <c:v>13.293158454448999</c:v>
                </c:pt>
                <c:pt idx="2">
                  <c:v>13.636363636364001</c:v>
                </c:pt>
                <c:pt idx="3">
                  <c:v>25.151515151515</c:v>
                </c:pt>
                <c:pt idx="4">
                  <c:v>13.245033112583</c:v>
                </c:pt>
                <c:pt idx="5">
                  <c:v>17.291066282420999</c:v>
                </c:pt>
                <c:pt idx="6">
                  <c:v>10</c:v>
                </c:pt>
                <c:pt idx="7">
                  <c:v>14.572864321608</c:v>
                </c:pt>
                <c:pt idx="8">
                  <c:v>8.7719298245614006</c:v>
                </c:pt>
                <c:pt idx="9">
                  <c:v>14.953271028036999</c:v>
                </c:pt>
              </c:numCache>
            </c:numRef>
          </c:val>
          <c:extLst>
            <c:ext xmlns:c16="http://schemas.microsoft.com/office/drawing/2014/chart" uri="{C3380CC4-5D6E-409C-BE32-E72D297353CC}">
              <c16:uniqueId val="{00000001-B3AD-49DA-B5A9-F7D1B05B363F}"/>
            </c:ext>
          </c:extLst>
        </c:ser>
        <c:ser>
          <c:idx val="1"/>
          <c:order val="1"/>
          <c:tx>
            <c:strRef>
              <c:f>'Q79.3'!$F$26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3AD-49DA-B5A9-F7D1B05B36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('Q79.3'!$F$25,'Q79.3'!$F$27:$F$35)</c:f>
              <c:numCache>
                <c:formatCode>0.0</c:formatCode>
                <c:ptCount val="10"/>
                <c:pt idx="0" formatCode="General">
                  <c:v>1</c:v>
                </c:pt>
                <c:pt idx="1">
                  <c:v>40.623892236795001</c:v>
                </c:pt>
                <c:pt idx="2">
                  <c:v>44.318181818181998</c:v>
                </c:pt>
                <c:pt idx="3">
                  <c:v>49.090909090909001</c:v>
                </c:pt>
                <c:pt idx="4">
                  <c:v>42.384105960265003</c:v>
                </c:pt>
                <c:pt idx="5">
                  <c:v>46.974063400576</c:v>
                </c:pt>
                <c:pt idx="6">
                  <c:v>36.307692307692001</c:v>
                </c:pt>
                <c:pt idx="7">
                  <c:v>43.21608040201</c:v>
                </c:pt>
                <c:pt idx="8">
                  <c:v>36.090225563910003</c:v>
                </c:pt>
                <c:pt idx="9">
                  <c:v>41.121495327102998</c:v>
                </c:pt>
              </c:numCache>
            </c:numRef>
          </c:val>
          <c:extLst>
            <c:ext xmlns:c16="http://schemas.microsoft.com/office/drawing/2014/chart" uri="{C3380CC4-5D6E-409C-BE32-E72D297353CC}">
              <c16:uniqueId val="{00000003-B3AD-49DA-B5A9-F7D1B05B363F}"/>
            </c:ext>
          </c:extLst>
        </c:ser>
        <c:ser>
          <c:idx val="2"/>
          <c:order val="2"/>
          <c:tx>
            <c:strRef>
              <c:f>'Q79.3'!$G$26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3AD-49DA-B5A9-F7D1B05B36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('Q79.3'!$G$25,'Q79.3'!$G$27:$G$35)</c:f>
              <c:numCache>
                <c:formatCode>0.0</c:formatCode>
                <c:ptCount val="10"/>
                <c:pt idx="0" formatCode="General">
                  <c:v>1</c:v>
                </c:pt>
                <c:pt idx="1">
                  <c:v>28.677773839063999</c:v>
                </c:pt>
                <c:pt idx="2">
                  <c:v>31.818181818182001</c:v>
                </c:pt>
                <c:pt idx="3">
                  <c:v>16.363636363636001</c:v>
                </c:pt>
                <c:pt idx="4">
                  <c:v>27.814569536423999</c:v>
                </c:pt>
                <c:pt idx="5">
                  <c:v>20.461095100864998</c:v>
                </c:pt>
                <c:pt idx="6">
                  <c:v>33.692307692307999</c:v>
                </c:pt>
                <c:pt idx="7">
                  <c:v>25.628140703518</c:v>
                </c:pt>
                <c:pt idx="8">
                  <c:v>34.461152882206001</c:v>
                </c:pt>
                <c:pt idx="9">
                  <c:v>25.233644859813001</c:v>
                </c:pt>
              </c:numCache>
            </c:numRef>
          </c:val>
          <c:extLst>
            <c:ext xmlns:c16="http://schemas.microsoft.com/office/drawing/2014/chart" uri="{C3380CC4-5D6E-409C-BE32-E72D297353CC}">
              <c16:uniqueId val="{00000005-B3AD-49DA-B5A9-F7D1B05B363F}"/>
            </c:ext>
          </c:extLst>
        </c:ser>
        <c:ser>
          <c:idx val="3"/>
          <c:order val="3"/>
          <c:tx>
            <c:strRef>
              <c:f>'Q79.3'!$H$26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3AD-49DA-B5A9-F7D1B05B36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('Q79.3'!$H$25,'Q79.3'!$H$27:$H$35)</c:f>
              <c:numCache>
                <c:formatCode>0.0</c:formatCode>
                <c:ptCount val="10"/>
                <c:pt idx="0" formatCode="General">
                  <c:v>1</c:v>
                </c:pt>
                <c:pt idx="1">
                  <c:v>11.556185749734</c:v>
                </c:pt>
                <c:pt idx="2">
                  <c:v>5.6818181818182003</c:v>
                </c:pt>
                <c:pt idx="3">
                  <c:v>6.6666666666666998</c:v>
                </c:pt>
                <c:pt idx="4">
                  <c:v>11.589403973510001</c:v>
                </c:pt>
                <c:pt idx="5">
                  <c:v>10.662824207492999</c:v>
                </c:pt>
                <c:pt idx="6">
                  <c:v>14.153846153846001</c:v>
                </c:pt>
                <c:pt idx="7">
                  <c:v>9.5477386934673003</c:v>
                </c:pt>
                <c:pt idx="8">
                  <c:v>12.531328320802</c:v>
                </c:pt>
                <c:pt idx="9">
                  <c:v>14.953271028036999</c:v>
                </c:pt>
              </c:numCache>
            </c:numRef>
          </c:val>
          <c:extLst>
            <c:ext xmlns:c16="http://schemas.microsoft.com/office/drawing/2014/chart" uri="{C3380CC4-5D6E-409C-BE32-E72D297353CC}">
              <c16:uniqueId val="{00000007-B3AD-49DA-B5A9-F7D1B05B363F}"/>
            </c:ext>
          </c:extLst>
        </c:ser>
        <c:ser>
          <c:idx val="4"/>
          <c:order val="4"/>
          <c:tx>
            <c:strRef>
              <c:f>'Q79.3'!$I$26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3AD-49DA-B5A9-F7D1B05B36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('Q79.3'!$A$26,'Q79.3'!$A$27:$A$35)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('Q79.3'!$I$25,'Q79.3'!$I$27:$I$35)</c:f>
              <c:numCache>
                <c:formatCode>0.0</c:formatCode>
                <c:ptCount val="10"/>
                <c:pt idx="0" formatCode="General">
                  <c:v>1</c:v>
                </c:pt>
                <c:pt idx="1">
                  <c:v>5.8489897199575003</c:v>
                </c:pt>
                <c:pt idx="2">
                  <c:v>4.5454545454544997</c:v>
                </c:pt>
                <c:pt idx="3">
                  <c:v>2.7272727272727</c:v>
                </c:pt>
                <c:pt idx="4">
                  <c:v>4.9668874172184996</c:v>
                </c:pt>
                <c:pt idx="5">
                  <c:v>4.6109510086455003</c:v>
                </c:pt>
                <c:pt idx="6">
                  <c:v>5.8461538461537996</c:v>
                </c:pt>
                <c:pt idx="7">
                  <c:v>7.0351758793970003</c:v>
                </c:pt>
                <c:pt idx="8">
                  <c:v>8.1453634085213</c:v>
                </c:pt>
                <c:pt idx="9">
                  <c:v>3.7383177570093</c:v>
                </c:pt>
              </c:numCache>
            </c:numRef>
          </c:val>
          <c:extLst>
            <c:ext xmlns:c16="http://schemas.microsoft.com/office/drawing/2014/chart" uri="{C3380CC4-5D6E-409C-BE32-E72D297353CC}">
              <c16:uniqueId val="{00000009-B3AD-49DA-B5A9-F7D1B05B36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1811719"/>
        <c:axId val="133987402"/>
      </c:barChart>
      <c:catAx>
        <c:axId val="1141811719"/>
        <c:scaling>
          <c:orientation val="maxMin"/>
        </c:scaling>
        <c:delete val="1"/>
        <c:axPos val="l"/>
        <c:numFmt formatCode="General" sourceLinked="1"/>
        <c:majorTickMark val="in"/>
        <c:minorTickMark val="none"/>
        <c:tickLblPos val="nextTo"/>
        <c:crossAx val="133987402"/>
        <c:crosses val="autoZero"/>
        <c:auto val="0"/>
        <c:lblAlgn val="ctr"/>
        <c:lblOffset val="100"/>
        <c:tickLblSkip val="1"/>
        <c:noMultiLvlLbl val="0"/>
      </c:catAx>
      <c:valAx>
        <c:axId val="133987402"/>
        <c:scaling>
          <c:orientation val="minMax"/>
          <c:max val="1"/>
          <c:min val="0"/>
        </c:scaling>
        <c:delete val="1"/>
        <c:axPos val="t"/>
        <c:numFmt formatCode="0%" sourceLinked="1"/>
        <c:majorTickMark val="in"/>
        <c:minorTickMark val="none"/>
        <c:tickLblPos val="nextTo"/>
        <c:crossAx val="11418117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'Q80'!$E$26</c:f>
              <c:strCache>
                <c:ptCount val="1"/>
                <c:pt idx="0">
                  <c:v>非常に当てはまる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B2-422D-94D6-B71E2ABEABC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('Q80'!$E$25,'Q80'!$E$27:$E$35)</c:f>
              <c:numCache>
                <c:formatCode>0.0</c:formatCode>
                <c:ptCount val="10"/>
                <c:pt idx="0" formatCode="General">
                  <c:v>1</c:v>
                </c:pt>
                <c:pt idx="1">
                  <c:v>7.7632045373981002</c:v>
                </c:pt>
                <c:pt idx="2">
                  <c:v>6.8181818181817997</c:v>
                </c:pt>
                <c:pt idx="3">
                  <c:v>11.818181818182</c:v>
                </c:pt>
                <c:pt idx="4">
                  <c:v>9.2715231788079002</c:v>
                </c:pt>
                <c:pt idx="5">
                  <c:v>10.951008645532999</c:v>
                </c:pt>
                <c:pt idx="6">
                  <c:v>5.5384615384615001</c:v>
                </c:pt>
                <c:pt idx="7">
                  <c:v>10.050251256280999</c:v>
                </c:pt>
                <c:pt idx="8">
                  <c:v>5.6390977443608996</c:v>
                </c:pt>
                <c:pt idx="9">
                  <c:v>6.5420560747663998</c:v>
                </c:pt>
              </c:numCache>
            </c:numRef>
          </c:val>
          <c:extLst>
            <c:ext xmlns:c16="http://schemas.microsoft.com/office/drawing/2014/chart" uri="{C3380CC4-5D6E-409C-BE32-E72D297353CC}">
              <c16:uniqueId val="{00000001-47B2-422D-94D6-B71E2ABEABCD}"/>
            </c:ext>
          </c:extLst>
        </c:ser>
        <c:ser>
          <c:idx val="1"/>
          <c:order val="1"/>
          <c:tx>
            <c:strRef>
              <c:f>'Q80'!$F$26</c:f>
              <c:strCache>
                <c:ptCount val="1"/>
                <c:pt idx="0">
                  <c:v>まあ当てはまる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B2-422D-94D6-B71E2ABEAB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('Q80'!$F$25,'Q80'!$F$27:$F$35)</c:f>
              <c:numCache>
                <c:formatCode>0.0</c:formatCode>
                <c:ptCount val="10"/>
                <c:pt idx="0" formatCode="General">
                  <c:v>1</c:v>
                </c:pt>
                <c:pt idx="1">
                  <c:v>36.370081531372001</c:v>
                </c:pt>
                <c:pt idx="2">
                  <c:v>37.5</c:v>
                </c:pt>
                <c:pt idx="3">
                  <c:v>50.606060606061</c:v>
                </c:pt>
                <c:pt idx="4">
                  <c:v>36.092715231787999</c:v>
                </c:pt>
                <c:pt idx="5">
                  <c:v>41.210374639769</c:v>
                </c:pt>
                <c:pt idx="6">
                  <c:v>36.307692307692001</c:v>
                </c:pt>
                <c:pt idx="7">
                  <c:v>38.190954773869002</c:v>
                </c:pt>
                <c:pt idx="8">
                  <c:v>29.323308270677</c:v>
                </c:pt>
                <c:pt idx="9">
                  <c:v>26.168224299064999</c:v>
                </c:pt>
              </c:numCache>
            </c:numRef>
          </c:val>
          <c:extLst>
            <c:ext xmlns:c16="http://schemas.microsoft.com/office/drawing/2014/chart" uri="{C3380CC4-5D6E-409C-BE32-E72D297353CC}">
              <c16:uniqueId val="{00000003-47B2-422D-94D6-B71E2ABEABCD}"/>
            </c:ext>
          </c:extLst>
        </c:ser>
        <c:ser>
          <c:idx val="2"/>
          <c:order val="2"/>
          <c:tx>
            <c:strRef>
              <c:f>'Q80'!$G$26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B2-422D-94D6-B71E2ABEAB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('Q80'!$G$25,'Q80'!$G$27:$G$35)</c:f>
              <c:numCache>
                <c:formatCode>0.0</c:formatCode>
                <c:ptCount val="10"/>
                <c:pt idx="0" formatCode="General">
                  <c:v>1</c:v>
                </c:pt>
                <c:pt idx="1">
                  <c:v>34.668557249202003</c:v>
                </c:pt>
                <c:pt idx="2">
                  <c:v>37.5</c:v>
                </c:pt>
                <c:pt idx="3">
                  <c:v>26.060606060605998</c:v>
                </c:pt>
                <c:pt idx="4">
                  <c:v>34.437086092714999</c:v>
                </c:pt>
                <c:pt idx="5">
                  <c:v>28.242074927954</c:v>
                </c:pt>
                <c:pt idx="6">
                  <c:v>34</c:v>
                </c:pt>
                <c:pt idx="7">
                  <c:v>33.165829145728999</c:v>
                </c:pt>
                <c:pt idx="8">
                  <c:v>41.478696741855003</c:v>
                </c:pt>
                <c:pt idx="9">
                  <c:v>36.448598130840999</c:v>
                </c:pt>
              </c:numCache>
            </c:numRef>
          </c:val>
          <c:extLst>
            <c:ext xmlns:c16="http://schemas.microsoft.com/office/drawing/2014/chart" uri="{C3380CC4-5D6E-409C-BE32-E72D297353CC}">
              <c16:uniqueId val="{00000005-47B2-422D-94D6-B71E2ABEABCD}"/>
            </c:ext>
          </c:extLst>
        </c:ser>
        <c:ser>
          <c:idx val="3"/>
          <c:order val="3"/>
          <c:tx>
            <c:strRef>
              <c:f>'Q80'!$H$26</c:f>
              <c:strCache>
                <c:ptCount val="1"/>
                <c:pt idx="0">
                  <c:v>あまり当てはまらない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B2-422D-94D6-B71E2ABEAB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('Q80'!$H$25,'Q80'!$H$27:$H$35)</c:f>
              <c:numCache>
                <c:formatCode>0.0</c:formatCode>
                <c:ptCount val="10"/>
                <c:pt idx="0" formatCode="General">
                  <c:v>1</c:v>
                </c:pt>
                <c:pt idx="1">
                  <c:v>14.214817440624</c:v>
                </c:pt>
                <c:pt idx="2">
                  <c:v>17.045454545455001</c:v>
                </c:pt>
                <c:pt idx="3">
                  <c:v>8.4848484848485004</c:v>
                </c:pt>
                <c:pt idx="4">
                  <c:v>15.23178807947</c:v>
                </c:pt>
                <c:pt idx="5">
                  <c:v>14.985590778098</c:v>
                </c:pt>
                <c:pt idx="6">
                  <c:v>16</c:v>
                </c:pt>
                <c:pt idx="7">
                  <c:v>12.060301507538</c:v>
                </c:pt>
                <c:pt idx="8">
                  <c:v>14.411027568922</c:v>
                </c:pt>
                <c:pt idx="9">
                  <c:v>15.887850467290001</c:v>
                </c:pt>
              </c:numCache>
            </c:numRef>
          </c:val>
          <c:extLst>
            <c:ext xmlns:c16="http://schemas.microsoft.com/office/drawing/2014/chart" uri="{C3380CC4-5D6E-409C-BE32-E72D297353CC}">
              <c16:uniqueId val="{00000007-47B2-422D-94D6-B71E2ABEABCD}"/>
            </c:ext>
          </c:extLst>
        </c:ser>
        <c:ser>
          <c:idx val="4"/>
          <c:order val="4"/>
          <c:tx>
            <c:strRef>
              <c:f>'Q80'!$I$26</c:f>
              <c:strCache>
                <c:ptCount val="1"/>
                <c:pt idx="0">
                  <c:v>まったく当てはまらない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7B2-422D-94D6-B71E2ABEABCD}"/>
                </c:ext>
              </c:extLst>
            </c:dLbl>
            <c:dLbl>
              <c:idx val="2"/>
              <c:delete val="1"/>
              <c:extLst>
                <c:ext xmlns:c15="http://schemas.microsoft.com/office/drawing/2012/chart" uri="{CE6537A1-D6FC-4f65-9D91-7224C49458BB}"/>
                <c:ext xmlns:c16="http://schemas.microsoft.com/office/drawing/2014/chart" uri="{C3380CC4-5D6E-409C-BE32-E72D297353CC}">
                  <c16:uniqueId val="{00000009-47B2-422D-94D6-B71E2ABEABC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('Q80'!$A$26,'Q80'!$A$27:$A$35)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('Q80'!$I$25,'Q80'!$I$27:$I$35)</c:f>
              <c:numCache>
                <c:formatCode>0.0</c:formatCode>
                <c:ptCount val="10"/>
                <c:pt idx="0" formatCode="General">
                  <c:v>1</c:v>
                </c:pt>
                <c:pt idx="1">
                  <c:v>6.9833392414038</c:v>
                </c:pt>
                <c:pt idx="2">
                  <c:v>1.1363636363636</c:v>
                </c:pt>
                <c:pt idx="3">
                  <c:v>3.0303030303030001</c:v>
                </c:pt>
                <c:pt idx="4">
                  <c:v>4.9668874172184996</c:v>
                </c:pt>
                <c:pt idx="5">
                  <c:v>4.6109510086455003</c:v>
                </c:pt>
                <c:pt idx="6">
                  <c:v>8.1538461538461995</c:v>
                </c:pt>
                <c:pt idx="7">
                  <c:v>6.5326633165828998</c:v>
                </c:pt>
                <c:pt idx="8">
                  <c:v>9.1478696741855003</c:v>
                </c:pt>
                <c:pt idx="9">
                  <c:v>14.953271028036999</c:v>
                </c:pt>
              </c:numCache>
            </c:numRef>
          </c:val>
          <c:extLst>
            <c:ext xmlns:c16="http://schemas.microsoft.com/office/drawing/2014/chart" uri="{C3380CC4-5D6E-409C-BE32-E72D297353CC}">
              <c16:uniqueId val="{0000000A-47B2-422D-94D6-B71E2ABEABC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7954324"/>
        <c:axId val="1403380247"/>
      </c:barChart>
      <c:catAx>
        <c:axId val="2057954324"/>
        <c:scaling>
          <c:orientation val="maxMin"/>
        </c:scaling>
        <c:delete val="1"/>
        <c:axPos val="l"/>
        <c:numFmt formatCode="General" sourceLinked="1"/>
        <c:majorTickMark val="in"/>
        <c:minorTickMark val="none"/>
        <c:tickLblPos val="nextTo"/>
        <c:crossAx val="1403380247"/>
        <c:crosses val="autoZero"/>
        <c:auto val="0"/>
        <c:lblAlgn val="ctr"/>
        <c:lblOffset val="100"/>
        <c:tickLblSkip val="1"/>
        <c:noMultiLvlLbl val="0"/>
      </c:catAx>
      <c:valAx>
        <c:axId val="1403380247"/>
        <c:scaling>
          <c:orientation val="minMax"/>
          <c:max val="1"/>
          <c:min val="0"/>
        </c:scaling>
        <c:delete val="1"/>
        <c:axPos val="t"/>
        <c:numFmt formatCode="0%" sourceLinked="1"/>
        <c:majorTickMark val="in"/>
        <c:minorTickMark val="none"/>
        <c:tickLblPos val="nextTo"/>
        <c:crossAx val="20579543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'Q81'!$E$26</c:f>
              <c:strCache>
                <c:ptCount val="1"/>
                <c:pt idx="0">
                  <c:v>制度があり、使っている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4DE-4E95-93BC-D76C2C8675C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('Q81'!$E$25,'Q81'!$E$27:$E$35)</c:f>
              <c:numCache>
                <c:formatCode>0.0</c:formatCode>
                <c:ptCount val="10"/>
                <c:pt idx="0" formatCode="General">
                  <c:v>1</c:v>
                </c:pt>
                <c:pt idx="1">
                  <c:v>8.4012761432116001</c:v>
                </c:pt>
                <c:pt idx="2">
                  <c:v>10.227272727273</c:v>
                </c:pt>
                <c:pt idx="3">
                  <c:v>14.242424242424001</c:v>
                </c:pt>
                <c:pt idx="4">
                  <c:v>12.913907284767999</c:v>
                </c:pt>
                <c:pt idx="5">
                  <c:v>10.086455331411999</c:v>
                </c:pt>
                <c:pt idx="6">
                  <c:v>5.8461538461537996</c:v>
                </c:pt>
                <c:pt idx="7">
                  <c:v>8.5427135678392006</c:v>
                </c:pt>
                <c:pt idx="8">
                  <c:v>5.2631578947367998</c:v>
                </c:pt>
                <c:pt idx="9">
                  <c:v>9.3457943925234002</c:v>
                </c:pt>
              </c:numCache>
            </c:numRef>
          </c:val>
          <c:extLst>
            <c:ext xmlns:c16="http://schemas.microsoft.com/office/drawing/2014/chart" uri="{C3380CC4-5D6E-409C-BE32-E72D297353CC}">
              <c16:uniqueId val="{00000001-D4DE-4E95-93BC-D76C2C8675C2}"/>
            </c:ext>
          </c:extLst>
        </c:ser>
        <c:ser>
          <c:idx val="1"/>
          <c:order val="1"/>
          <c:tx>
            <c:strRef>
              <c:f>'Q81'!$F$26</c:f>
              <c:strCache>
                <c:ptCount val="1"/>
                <c:pt idx="0">
                  <c:v>制度はないが、使っている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4DE-4E95-93BC-D76C2C8675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('Q81'!$F$25,'Q81'!$F$27:$F$35)</c:f>
              <c:numCache>
                <c:formatCode>0.0</c:formatCode>
                <c:ptCount val="10"/>
                <c:pt idx="0" formatCode="General">
                  <c:v>1</c:v>
                </c:pt>
                <c:pt idx="1">
                  <c:v>14.781992201347</c:v>
                </c:pt>
                <c:pt idx="2">
                  <c:v>20.454545454544999</c:v>
                </c:pt>
                <c:pt idx="3">
                  <c:v>16.666666666666998</c:v>
                </c:pt>
                <c:pt idx="4">
                  <c:v>15.23178807947</c:v>
                </c:pt>
                <c:pt idx="5">
                  <c:v>12.103746397695</c:v>
                </c:pt>
                <c:pt idx="6">
                  <c:v>14.153846153846001</c:v>
                </c:pt>
                <c:pt idx="7">
                  <c:v>13.065326633166</c:v>
                </c:pt>
                <c:pt idx="8">
                  <c:v>15.789473684211</c:v>
                </c:pt>
                <c:pt idx="9">
                  <c:v>11.214953271028</c:v>
                </c:pt>
              </c:numCache>
            </c:numRef>
          </c:val>
          <c:extLst>
            <c:ext xmlns:c16="http://schemas.microsoft.com/office/drawing/2014/chart" uri="{C3380CC4-5D6E-409C-BE32-E72D297353CC}">
              <c16:uniqueId val="{00000003-D4DE-4E95-93BC-D76C2C8675C2}"/>
            </c:ext>
          </c:extLst>
        </c:ser>
        <c:ser>
          <c:idx val="2"/>
          <c:order val="2"/>
          <c:tx>
            <c:strRef>
              <c:f>'Q81'!$G$26</c:f>
              <c:strCache>
                <c:ptCount val="1"/>
                <c:pt idx="0">
                  <c:v>使っていない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4DE-4E95-93BC-D76C2C8675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('Q81'!$A$26,'Q81'!$A$27:$A$35)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('Q81'!$G$25,'Q81'!$G$27:$G$35)</c:f>
              <c:numCache>
                <c:formatCode>0.0</c:formatCode>
                <c:ptCount val="10"/>
                <c:pt idx="0" formatCode="General">
                  <c:v>1</c:v>
                </c:pt>
                <c:pt idx="1">
                  <c:v>76.816731655441004</c:v>
                </c:pt>
                <c:pt idx="2">
                  <c:v>69.318181818181998</c:v>
                </c:pt>
                <c:pt idx="3">
                  <c:v>69.090909090908994</c:v>
                </c:pt>
                <c:pt idx="4">
                  <c:v>71.854304635762006</c:v>
                </c:pt>
                <c:pt idx="5">
                  <c:v>77.809798270892998</c:v>
                </c:pt>
                <c:pt idx="6">
                  <c:v>80</c:v>
                </c:pt>
                <c:pt idx="7">
                  <c:v>78.391959798995003</c:v>
                </c:pt>
                <c:pt idx="8">
                  <c:v>78.947368421053</c:v>
                </c:pt>
                <c:pt idx="9">
                  <c:v>79.439252336449002</c:v>
                </c:pt>
              </c:numCache>
            </c:numRef>
          </c:val>
          <c:extLst>
            <c:ext xmlns:c16="http://schemas.microsoft.com/office/drawing/2014/chart" uri="{C3380CC4-5D6E-409C-BE32-E72D297353CC}">
              <c16:uniqueId val="{00000005-D4DE-4E95-93BC-D76C2C8675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49026294"/>
        <c:axId val="112200409"/>
      </c:barChart>
      <c:catAx>
        <c:axId val="1649026294"/>
        <c:scaling>
          <c:orientation val="maxMin"/>
        </c:scaling>
        <c:delete val="1"/>
        <c:axPos val="l"/>
        <c:numFmt formatCode="General" sourceLinked="1"/>
        <c:majorTickMark val="in"/>
        <c:minorTickMark val="none"/>
        <c:tickLblPos val="nextTo"/>
        <c:crossAx val="112200409"/>
        <c:crosses val="autoZero"/>
        <c:auto val="0"/>
        <c:lblAlgn val="ctr"/>
        <c:lblOffset val="100"/>
        <c:tickLblSkip val="1"/>
        <c:noMultiLvlLbl val="0"/>
      </c:catAx>
      <c:valAx>
        <c:axId val="112200409"/>
        <c:scaling>
          <c:orientation val="minMax"/>
          <c:max val="1"/>
          <c:min val="0"/>
        </c:scaling>
        <c:delete val="1"/>
        <c:axPos val="t"/>
        <c:numFmt formatCode="0%" sourceLinked="1"/>
        <c:majorTickMark val="in"/>
        <c:minorTickMark val="none"/>
        <c:tickLblPos val="nextTo"/>
        <c:crossAx val="1649026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C53-4863-92A4-27B654506B6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('Q82.1'!$E$25,'Q82.1'!$E$27:$E$35)</c:f>
              <c:numCache>
                <c:formatCode>0.0</c:formatCode>
                <c:ptCount val="10"/>
                <c:pt idx="0" formatCode="General">
                  <c:v>1</c:v>
                </c:pt>
                <c:pt idx="1">
                  <c:v>9.7837646224742993</c:v>
                </c:pt>
                <c:pt idx="2">
                  <c:v>9.0909090909091006</c:v>
                </c:pt>
                <c:pt idx="3">
                  <c:v>10.909090909091001</c:v>
                </c:pt>
                <c:pt idx="4">
                  <c:v>11.920529801324999</c:v>
                </c:pt>
                <c:pt idx="5">
                  <c:v>10.086455331411999</c:v>
                </c:pt>
                <c:pt idx="6">
                  <c:v>9.2307692307691998</c:v>
                </c:pt>
                <c:pt idx="7">
                  <c:v>14.572864321608</c:v>
                </c:pt>
                <c:pt idx="8">
                  <c:v>7.3934837092732</c:v>
                </c:pt>
                <c:pt idx="9">
                  <c:v>12.149532710280001</c:v>
                </c:pt>
              </c:numCache>
            </c:numRef>
          </c:val>
          <c:extLst>
            <c:ext xmlns:c16="http://schemas.microsoft.com/office/drawing/2014/chart" uri="{C3380CC4-5D6E-409C-BE32-E72D297353CC}">
              <c16:uniqueId val="{00000001-2C53-4863-92A4-27B654506B6A}"/>
            </c:ext>
          </c:extLst>
        </c:ser>
        <c:ser>
          <c:idx val="1"/>
          <c:order val="1"/>
          <c:tx>
            <c:strRef>
              <c:f>'Q82.1'!$F$26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C53-4863-92A4-27B654506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('Q82.1'!$F$25,'Q82.1'!$F$27:$F$35)</c:f>
              <c:numCache>
                <c:formatCode>0.0</c:formatCode>
                <c:ptCount val="10"/>
                <c:pt idx="0" formatCode="General">
                  <c:v>1</c:v>
                </c:pt>
                <c:pt idx="1">
                  <c:v>38.709677419355003</c:v>
                </c:pt>
                <c:pt idx="2">
                  <c:v>34.090909090909001</c:v>
                </c:pt>
                <c:pt idx="3">
                  <c:v>44.545454545455001</c:v>
                </c:pt>
                <c:pt idx="4">
                  <c:v>42.052980132450003</c:v>
                </c:pt>
                <c:pt idx="5">
                  <c:v>41.49855907781</c:v>
                </c:pt>
                <c:pt idx="6">
                  <c:v>36.615384615384997</c:v>
                </c:pt>
                <c:pt idx="7">
                  <c:v>41.708542713568001</c:v>
                </c:pt>
                <c:pt idx="8">
                  <c:v>36.340852130325999</c:v>
                </c:pt>
                <c:pt idx="9">
                  <c:v>30.841121495326998</c:v>
                </c:pt>
              </c:numCache>
            </c:numRef>
          </c:val>
          <c:extLst>
            <c:ext xmlns:c16="http://schemas.microsoft.com/office/drawing/2014/chart" uri="{C3380CC4-5D6E-409C-BE32-E72D297353CC}">
              <c16:uniqueId val="{00000003-2C53-4863-92A4-27B654506B6A}"/>
            </c:ext>
          </c:extLst>
        </c:ser>
        <c:ser>
          <c:idx val="2"/>
          <c:order val="2"/>
          <c:tx>
            <c:strRef>
              <c:f>'Q82.1'!$G$26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C53-4863-92A4-27B654506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('Q82.1'!$G$25,'Q82.1'!$G$27:$G$35)</c:f>
              <c:numCache>
                <c:formatCode>0.0</c:formatCode>
                <c:ptCount val="10"/>
                <c:pt idx="0" formatCode="General">
                  <c:v>1</c:v>
                </c:pt>
                <c:pt idx="1">
                  <c:v>34.704005671748</c:v>
                </c:pt>
                <c:pt idx="2">
                  <c:v>37.5</c:v>
                </c:pt>
                <c:pt idx="3">
                  <c:v>28.181818181817999</c:v>
                </c:pt>
                <c:pt idx="4">
                  <c:v>31.456953642384001</c:v>
                </c:pt>
                <c:pt idx="5">
                  <c:v>31.412103746398</c:v>
                </c:pt>
                <c:pt idx="6">
                  <c:v>37.846153846154003</c:v>
                </c:pt>
                <c:pt idx="7">
                  <c:v>29.648241206030001</c:v>
                </c:pt>
                <c:pt idx="8">
                  <c:v>38.345864661653998</c:v>
                </c:pt>
                <c:pt idx="9">
                  <c:v>35.514018691589001</c:v>
                </c:pt>
              </c:numCache>
            </c:numRef>
          </c:val>
          <c:extLst>
            <c:ext xmlns:c16="http://schemas.microsoft.com/office/drawing/2014/chart" uri="{C3380CC4-5D6E-409C-BE32-E72D297353CC}">
              <c16:uniqueId val="{00000005-2C53-4863-92A4-27B654506B6A}"/>
            </c:ext>
          </c:extLst>
        </c:ser>
        <c:ser>
          <c:idx val="3"/>
          <c:order val="3"/>
          <c:tx>
            <c:strRef>
              <c:f>'Q82.1'!$H$26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C53-4863-92A4-27B654506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('Q82.1'!$H$25,'Q82.1'!$H$27:$H$35)</c:f>
              <c:numCache>
                <c:formatCode>0.0</c:formatCode>
                <c:ptCount val="10"/>
                <c:pt idx="0" formatCode="General">
                  <c:v>1</c:v>
                </c:pt>
                <c:pt idx="1">
                  <c:v>9.9255583126551006</c:v>
                </c:pt>
                <c:pt idx="2">
                  <c:v>11.363636363635999</c:v>
                </c:pt>
                <c:pt idx="3">
                  <c:v>10.909090909091001</c:v>
                </c:pt>
                <c:pt idx="4">
                  <c:v>7.6158940397350996</c:v>
                </c:pt>
                <c:pt idx="5">
                  <c:v>10.951008645532999</c:v>
                </c:pt>
                <c:pt idx="6">
                  <c:v>8.9230769230769003</c:v>
                </c:pt>
                <c:pt idx="7">
                  <c:v>9.0452261306532993</c:v>
                </c:pt>
                <c:pt idx="8">
                  <c:v>10.150375939850001</c:v>
                </c:pt>
                <c:pt idx="9">
                  <c:v>14.953271028036999</c:v>
                </c:pt>
              </c:numCache>
            </c:numRef>
          </c:val>
          <c:extLst>
            <c:ext xmlns:c16="http://schemas.microsoft.com/office/drawing/2014/chart" uri="{C3380CC4-5D6E-409C-BE32-E72D297353CC}">
              <c16:uniqueId val="{00000007-2C53-4863-92A4-27B654506B6A}"/>
            </c:ext>
          </c:extLst>
        </c:ser>
        <c:ser>
          <c:idx val="4"/>
          <c:order val="4"/>
          <c:tx>
            <c:strRef>
              <c:f>'Q82.1'!$I$26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C53-4863-92A4-27B654506B6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('Q82.1'!$A$26,'Q82.1'!$A$27:$A$35)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('Q82.1'!$I$25,'Q82.1'!$I$27:$I$35)</c:f>
              <c:numCache>
                <c:formatCode>0.0</c:formatCode>
                <c:ptCount val="10"/>
                <c:pt idx="0" formatCode="General">
                  <c:v>1</c:v>
                </c:pt>
                <c:pt idx="1">
                  <c:v>6.8769939737682</c:v>
                </c:pt>
                <c:pt idx="2">
                  <c:v>7.9545454545455003</c:v>
                </c:pt>
                <c:pt idx="3">
                  <c:v>5.4545454545455003</c:v>
                </c:pt>
                <c:pt idx="4">
                  <c:v>6.9536423841059998</c:v>
                </c:pt>
                <c:pt idx="5">
                  <c:v>6.0518731988473</c:v>
                </c:pt>
                <c:pt idx="6">
                  <c:v>7.3846153846154001</c:v>
                </c:pt>
                <c:pt idx="7">
                  <c:v>5.0251256281407004</c:v>
                </c:pt>
                <c:pt idx="8">
                  <c:v>7.7694235588972003</c:v>
                </c:pt>
                <c:pt idx="9">
                  <c:v>6.5420560747663998</c:v>
                </c:pt>
              </c:numCache>
            </c:numRef>
          </c:val>
          <c:extLst>
            <c:ext xmlns:c16="http://schemas.microsoft.com/office/drawing/2014/chart" uri="{C3380CC4-5D6E-409C-BE32-E72D297353CC}">
              <c16:uniqueId val="{00000009-2C53-4863-92A4-27B654506B6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4864095"/>
        <c:axId val="1329938019"/>
      </c:barChart>
      <c:catAx>
        <c:axId val="864864095"/>
        <c:scaling>
          <c:orientation val="maxMin"/>
        </c:scaling>
        <c:delete val="1"/>
        <c:axPos val="l"/>
        <c:numFmt formatCode="General" sourceLinked="1"/>
        <c:majorTickMark val="in"/>
        <c:minorTickMark val="none"/>
        <c:tickLblPos val="nextTo"/>
        <c:crossAx val="1329938019"/>
        <c:crosses val="autoZero"/>
        <c:auto val="0"/>
        <c:lblAlgn val="ctr"/>
        <c:lblOffset val="100"/>
        <c:tickLblSkip val="1"/>
        <c:noMultiLvlLbl val="0"/>
      </c:catAx>
      <c:valAx>
        <c:axId val="1329938019"/>
        <c:scaling>
          <c:orientation val="minMax"/>
          <c:max val="1"/>
          <c:min val="0"/>
        </c:scaling>
        <c:delete val="1"/>
        <c:axPos val="t"/>
        <c:numFmt formatCode="0%" sourceLinked="1"/>
        <c:majorTickMark val="in"/>
        <c:minorTickMark val="none"/>
        <c:tickLblPos val="nextTo"/>
        <c:crossAx val="8648640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22-4C5E-BD56-0C4878B3689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('Q82.2'!$E$25,'Q82.2'!$E$27:$E$35)</c:f>
              <c:numCache>
                <c:formatCode>0.0</c:formatCode>
                <c:ptCount val="10"/>
                <c:pt idx="0" formatCode="General">
                  <c:v>1</c:v>
                </c:pt>
                <c:pt idx="1">
                  <c:v>6.4870613257710001</c:v>
                </c:pt>
                <c:pt idx="2">
                  <c:v>3.4090909090908998</c:v>
                </c:pt>
                <c:pt idx="3">
                  <c:v>7.8787878787879002</c:v>
                </c:pt>
                <c:pt idx="4">
                  <c:v>8.6092715231787995</c:v>
                </c:pt>
                <c:pt idx="5">
                  <c:v>7.7809798270892996</c:v>
                </c:pt>
                <c:pt idx="6">
                  <c:v>5.5384615384615001</c:v>
                </c:pt>
                <c:pt idx="7">
                  <c:v>6.0301507537688002</c:v>
                </c:pt>
                <c:pt idx="8">
                  <c:v>5.7644110275689</c:v>
                </c:pt>
                <c:pt idx="9">
                  <c:v>6.5420560747663998</c:v>
                </c:pt>
              </c:numCache>
            </c:numRef>
          </c:val>
          <c:extLst>
            <c:ext xmlns:c16="http://schemas.microsoft.com/office/drawing/2014/chart" uri="{C3380CC4-5D6E-409C-BE32-E72D297353CC}">
              <c16:uniqueId val="{00000001-1122-4C5E-BD56-0C4878B36895}"/>
            </c:ext>
          </c:extLst>
        </c:ser>
        <c:ser>
          <c:idx val="1"/>
          <c:order val="1"/>
          <c:tx>
            <c:strRef>
              <c:f>'Q82.2'!$F$26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22-4C5E-BD56-0C4878B36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('Q82.2'!$F$25,'Q82.2'!$F$27:$F$35)</c:f>
              <c:numCache>
                <c:formatCode>0.0</c:formatCode>
                <c:ptCount val="10"/>
                <c:pt idx="0" formatCode="General">
                  <c:v>1</c:v>
                </c:pt>
                <c:pt idx="1">
                  <c:v>29.81212336051</c:v>
                </c:pt>
                <c:pt idx="2">
                  <c:v>26.136363636363999</c:v>
                </c:pt>
                <c:pt idx="3">
                  <c:v>32.727272727272997</c:v>
                </c:pt>
                <c:pt idx="4">
                  <c:v>34.76821192053</c:v>
                </c:pt>
                <c:pt idx="5">
                  <c:v>31.700288184438001</c:v>
                </c:pt>
                <c:pt idx="6">
                  <c:v>28.461538461538002</c:v>
                </c:pt>
                <c:pt idx="7">
                  <c:v>32.160804020100002</c:v>
                </c:pt>
                <c:pt idx="8">
                  <c:v>26.942355889723999</c:v>
                </c:pt>
                <c:pt idx="9">
                  <c:v>28.971962616822001</c:v>
                </c:pt>
              </c:numCache>
            </c:numRef>
          </c:val>
          <c:extLst>
            <c:ext xmlns:c16="http://schemas.microsoft.com/office/drawing/2014/chart" uri="{C3380CC4-5D6E-409C-BE32-E72D297353CC}">
              <c16:uniqueId val="{00000003-1122-4C5E-BD56-0C4878B36895}"/>
            </c:ext>
          </c:extLst>
        </c:ser>
        <c:ser>
          <c:idx val="2"/>
          <c:order val="2"/>
          <c:tx>
            <c:strRef>
              <c:f>'Q82.2'!$G$26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22-4C5E-BD56-0C4878B36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('Q82.2'!$G$25,'Q82.2'!$G$27:$G$35)</c:f>
              <c:numCache>
                <c:formatCode>0.0</c:formatCode>
                <c:ptCount val="10"/>
                <c:pt idx="0" formatCode="General">
                  <c:v>1</c:v>
                </c:pt>
                <c:pt idx="1">
                  <c:v>46.012052463665</c:v>
                </c:pt>
                <c:pt idx="2">
                  <c:v>48.863636363635997</c:v>
                </c:pt>
                <c:pt idx="3">
                  <c:v>36.666666666666998</c:v>
                </c:pt>
                <c:pt idx="4">
                  <c:v>38.410596026489998</c:v>
                </c:pt>
                <c:pt idx="5">
                  <c:v>40.345821325647997</c:v>
                </c:pt>
                <c:pt idx="6">
                  <c:v>50.153846153845997</c:v>
                </c:pt>
                <c:pt idx="7">
                  <c:v>51.256281407034997</c:v>
                </c:pt>
                <c:pt idx="8">
                  <c:v>50</c:v>
                </c:pt>
                <c:pt idx="9">
                  <c:v>47.663551401869</c:v>
                </c:pt>
              </c:numCache>
            </c:numRef>
          </c:val>
          <c:extLst>
            <c:ext xmlns:c16="http://schemas.microsoft.com/office/drawing/2014/chart" uri="{C3380CC4-5D6E-409C-BE32-E72D297353CC}">
              <c16:uniqueId val="{00000005-1122-4C5E-BD56-0C4878B36895}"/>
            </c:ext>
          </c:extLst>
        </c:ser>
        <c:ser>
          <c:idx val="3"/>
          <c:order val="3"/>
          <c:tx>
            <c:strRef>
              <c:f>'Q82.2'!$H$26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22-4C5E-BD56-0C4878B36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('Q82.2'!$H$25,'Q82.2'!$H$27:$H$35)</c:f>
              <c:numCache>
                <c:formatCode>0.0</c:formatCode>
                <c:ptCount val="10"/>
                <c:pt idx="0" formatCode="General">
                  <c:v>1</c:v>
                </c:pt>
                <c:pt idx="1">
                  <c:v>11.166253101737</c:v>
                </c:pt>
                <c:pt idx="2">
                  <c:v>14.772727272727</c:v>
                </c:pt>
                <c:pt idx="3">
                  <c:v>14.242424242424001</c:v>
                </c:pt>
                <c:pt idx="4">
                  <c:v>11.589403973510001</c:v>
                </c:pt>
                <c:pt idx="5">
                  <c:v>12.680115273775</c:v>
                </c:pt>
                <c:pt idx="6">
                  <c:v>10.153846153846001</c:v>
                </c:pt>
                <c:pt idx="7">
                  <c:v>7.0351758793970003</c:v>
                </c:pt>
                <c:pt idx="8">
                  <c:v>10.401002506266</c:v>
                </c:pt>
                <c:pt idx="9">
                  <c:v>12.149532710280001</c:v>
                </c:pt>
              </c:numCache>
            </c:numRef>
          </c:val>
          <c:extLst>
            <c:ext xmlns:c16="http://schemas.microsoft.com/office/drawing/2014/chart" uri="{C3380CC4-5D6E-409C-BE32-E72D297353CC}">
              <c16:uniqueId val="{00000007-1122-4C5E-BD56-0C4878B36895}"/>
            </c:ext>
          </c:extLst>
        </c:ser>
        <c:ser>
          <c:idx val="4"/>
          <c:order val="4"/>
          <c:tx>
            <c:strRef>
              <c:f>'Q82.2'!$I$26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122-4C5E-BD56-0C4878B368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('Q82.2'!$A$26,'Q82.2'!$A$27:$A$35)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('Q82.2'!$I$25,'Q82.2'!$I$27:$I$35)</c:f>
              <c:numCache>
                <c:formatCode>0.0</c:formatCode>
                <c:ptCount val="10"/>
                <c:pt idx="0" formatCode="General">
                  <c:v>1</c:v>
                </c:pt>
                <c:pt idx="1">
                  <c:v>6.5225097483161996</c:v>
                </c:pt>
                <c:pt idx="2">
                  <c:v>6.8181818181817997</c:v>
                </c:pt>
                <c:pt idx="3">
                  <c:v>8.4848484848485004</c:v>
                </c:pt>
                <c:pt idx="4">
                  <c:v>6.6225165562913997</c:v>
                </c:pt>
                <c:pt idx="5">
                  <c:v>7.4927953890490002</c:v>
                </c:pt>
                <c:pt idx="6">
                  <c:v>5.6923076923076996</c:v>
                </c:pt>
                <c:pt idx="7">
                  <c:v>3.5175879396985001</c:v>
                </c:pt>
                <c:pt idx="8">
                  <c:v>6.8922305764410998</c:v>
                </c:pt>
                <c:pt idx="9">
                  <c:v>4.6728971962617001</c:v>
                </c:pt>
              </c:numCache>
            </c:numRef>
          </c:val>
          <c:extLst>
            <c:ext xmlns:c16="http://schemas.microsoft.com/office/drawing/2014/chart" uri="{C3380CC4-5D6E-409C-BE32-E72D297353CC}">
              <c16:uniqueId val="{00000009-1122-4C5E-BD56-0C4878B368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0589929"/>
        <c:axId val="2063332705"/>
      </c:barChart>
      <c:catAx>
        <c:axId val="2090589929"/>
        <c:scaling>
          <c:orientation val="maxMin"/>
        </c:scaling>
        <c:delete val="1"/>
        <c:axPos val="l"/>
        <c:numFmt formatCode="General" sourceLinked="1"/>
        <c:majorTickMark val="in"/>
        <c:minorTickMark val="none"/>
        <c:tickLblPos val="nextTo"/>
        <c:crossAx val="2063332705"/>
        <c:crosses val="autoZero"/>
        <c:auto val="0"/>
        <c:lblAlgn val="ctr"/>
        <c:lblOffset val="100"/>
        <c:tickLblSkip val="1"/>
        <c:noMultiLvlLbl val="0"/>
      </c:catAx>
      <c:valAx>
        <c:axId val="2063332705"/>
        <c:scaling>
          <c:orientation val="minMax"/>
          <c:max val="1"/>
          <c:min val="0"/>
        </c:scaling>
        <c:delete val="1"/>
        <c:axPos val="t"/>
        <c:numFmt formatCode="0%" sourceLinked="1"/>
        <c:majorTickMark val="in"/>
        <c:minorTickMark val="none"/>
        <c:tickLblPos val="nextTo"/>
        <c:crossAx val="20905899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'Q10'!$A$20</c:f>
              <c:strCache>
                <c:ptCount val="1"/>
                <c:pt idx="0">
                  <c:v>全体(n=1859)</c:v>
                </c:pt>
              </c:strCache>
            </c:strRef>
          </c:tx>
          <c:spPr>
            <a:solidFill>
              <a:srgbClr val="2044A2"/>
            </a:solidFill>
            <a:ln w="3175">
              <a:solidFill>
                <a:srgbClr val="2044A2"/>
              </a:solidFill>
            </a:ln>
          </c:spPr>
          <c:invertIfNegative val="0"/>
          <c:val>
            <c:numRef>
              <c:f>'Q10'!$E$20:$J$20</c:f>
              <c:numCache>
                <c:formatCode>0.0</c:formatCode>
                <c:ptCount val="6"/>
                <c:pt idx="0">
                  <c:v>34.965034965035002</c:v>
                </c:pt>
                <c:pt idx="1">
                  <c:v>44.593867670790999</c:v>
                </c:pt>
                <c:pt idx="2">
                  <c:v>16.783216783217</c:v>
                </c:pt>
                <c:pt idx="3">
                  <c:v>15.653577192039</c:v>
                </c:pt>
                <c:pt idx="4">
                  <c:v>16.083916083916002</c:v>
                </c:pt>
                <c:pt idx="5">
                  <c:v>0.43033889187735003</c:v>
                </c:pt>
              </c:numCache>
            </c:numRef>
          </c:val>
          <c:extLst>
            <c:ext xmlns:c16="http://schemas.microsoft.com/office/drawing/2014/chart" uri="{C3380CC4-5D6E-409C-BE32-E72D297353CC}">
              <c16:uniqueId val="{00000000-3DAB-4C6D-8C29-5A90FC918AAD}"/>
            </c:ext>
          </c:extLst>
        </c:ser>
        <c:ser>
          <c:idx val="1"/>
          <c:order val="1"/>
          <c:tx>
            <c:strRef>
              <c:f>'Q10'!$A$21</c:f>
              <c:strCache>
                <c:ptCount val="1"/>
                <c:pt idx="0">
                  <c:v>男性20代(n=68)</c:v>
                </c:pt>
              </c:strCache>
            </c:strRef>
          </c:tx>
          <c:spPr>
            <a:solidFill>
              <a:srgbClr val="0D93D2"/>
            </a:solidFill>
            <a:ln w="3175">
              <a:solidFill>
                <a:srgbClr val="0D93D2"/>
              </a:solidFill>
            </a:ln>
          </c:spPr>
          <c:invertIfNegative val="0"/>
          <c:val>
            <c:numRef>
              <c:f>'Q10'!$E$21:$J$21</c:f>
              <c:numCache>
                <c:formatCode>0.0</c:formatCode>
                <c:ptCount val="6"/>
                <c:pt idx="0">
                  <c:v>33.823529411765001</c:v>
                </c:pt>
                <c:pt idx="1">
                  <c:v>22.058823529411999</c:v>
                </c:pt>
                <c:pt idx="2">
                  <c:v>20.588235294118</c:v>
                </c:pt>
                <c:pt idx="3">
                  <c:v>22.058823529411999</c:v>
                </c:pt>
                <c:pt idx="4">
                  <c:v>33.823529411765001</c:v>
                </c:pt>
                <c:pt idx="5">
                  <c:v>0</c:v>
                </c:pt>
              </c:numCache>
            </c:numRef>
          </c:val>
          <c:extLst>
            <c:ext xmlns:c16="http://schemas.microsoft.com/office/drawing/2014/chart" uri="{C3380CC4-5D6E-409C-BE32-E72D297353CC}">
              <c16:uniqueId val="{00000001-3DAB-4C6D-8C29-5A90FC918AAD}"/>
            </c:ext>
          </c:extLst>
        </c:ser>
        <c:ser>
          <c:idx val="2"/>
          <c:order val="2"/>
          <c:tx>
            <c:strRef>
              <c:f>'Q10'!$A$22</c:f>
              <c:strCache>
                <c:ptCount val="1"/>
                <c:pt idx="0">
                  <c:v>女性20代(n=277)</c:v>
                </c:pt>
              </c:strCache>
            </c:strRef>
          </c:tx>
          <c:spPr>
            <a:solidFill>
              <a:srgbClr val="57B724"/>
            </a:solidFill>
            <a:ln w="3175">
              <a:solidFill>
                <a:srgbClr val="57B724"/>
              </a:solidFill>
            </a:ln>
          </c:spPr>
          <c:invertIfNegative val="0"/>
          <c:val>
            <c:numRef>
              <c:f>'Q10'!$E$22:$J$22</c:f>
              <c:numCache>
                <c:formatCode>0.0</c:formatCode>
                <c:ptCount val="6"/>
                <c:pt idx="0">
                  <c:v>35.379061371840997</c:v>
                </c:pt>
                <c:pt idx="1">
                  <c:v>38.267148014439996</c:v>
                </c:pt>
                <c:pt idx="2">
                  <c:v>16.967509025270999</c:v>
                </c:pt>
                <c:pt idx="3">
                  <c:v>14.440433212996</c:v>
                </c:pt>
                <c:pt idx="4">
                  <c:v>20.938628158844999</c:v>
                </c:pt>
                <c:pt idx="5">
                  <c:v>0.36101083032490999</c:v>
                </c:pt>
              </c:numCache>
            </c:numRef>
          </c:val>
          <c:extLst>
            <c:ext xmlns:c16="http://schemas.microsoft.com/office/drawing/2014/chart" uri="{C3380CC4-5D6E-409C-BE32-E72D297353CC}">
              <c16:uniqueId val="{00000002-3DAB-4C6D-8C29-5A90FC918AAD}"/>
            </c:ext>
          </c:extLst>
        </c:ser>
        <c:ser>
          <c:idx val="3"/>
          <c:order val="3"/>
          <c:tx>
            <c:strRef>
              <c:f>'Q10'!$A$23</c:f>
              <c:strCache>
                <c:ptCount val="1"/>
                <c:pt idx="0">
                  <c:v>男性30代(n=194)</c:v>
                </c:pt>
              </c:strCache>
            </c:strRef>
          </c:tx>
          <c:spPr>
            <a:solidFill>
              <a:srgbClr val="BFBF00"/>
            </a:solidFill>
            <a:ln w="3175">
              <a:solidFill>
                <a:srgbClr val="BFBF00"/>
              </a:solidFill>
            </a:ln>
          </c:spPr>
          <c:invertIfNegative val="0"/>
          <c:val>
            <c:numRef>
              <c:f>'Q10'!$E$23:$J$23</c:f>
              <c:numCache>
                <c:formatCode>0.0</c:formatCode>
                <c:ptCount val="6"/>
                <c:pt idx="0">
                  <c:v>38.659793814433002</c:v>
                </c:pt>
                <c:pt idx="1">
                  <c:v>46.391752577319998</c:v>
                </c:pt>
                <c:pt idx="2">
                  <c:v>10.824742268041</c:v>
                </c:pt>
                <c:pt idx="3">
                  <c:v>21.134020618556999</c:v>
                </c:pt>
                <c:pt idx="4">
                  <c:v>21.134020618556999</c:v>
                </c:pt>
                <c:pt idx="5">
                  <c:v>0</c:v>
                </c:pt>
              </c:numCache>
            </c:numRef>
          </c:val>
          <c:extLst>
            <c:ext xmlns:c16="http://schemas.microsoft.com/office/drawing/2014/chart" uri="{C3380CC4-5D6E-409C-BE32-E72D297353CC}">
              <c16:uniqueId val="{00000003-3DAB-4C6D-8C29-5A90FC918AAD}"/>
            </c:ext>
          </c:extLst>
        </c:ser>
        <c:ser>
          <c:idx val="4"/>
          <c:order val="4"/>
          <c:tx>
            <c:strRef>
              <c:f>'Q10'!$A$24</c:f>
              <c:strCache>
                <c:ptCount val="1"/>
                <c:pt idx="0">
                  <c:v>女性30代(n=235)</c:v>
                </c:pt>
              </c:strCache>
            </c:strRef>
          </c:tx>
          <c:spPr>
            <a:solidFill>
              <a:srgbClr val="D01515"/>
            </a:solidFill>
            <a:ln w="3175">
              <a:solidFill>
                <a:srgbClr val="D01515"/>
              </a:solidFill>
            </a:ln>
          </c:spPr>
          <c:invertIfNegative val="0"/>
          <c:val>
            <c:numRef>
              <c:f>'Q10'!$E$24:$J$24</c:f>
              <c:numCache>
                <c:formatCode>0.0</c:formatCode>
                <c:ptCount val="6"/>
                <c:pt idx="0">
                  <c:v>29.361702127659999</c:v>
                </c:pt>
                <c:pt idx="1">
                  <c:v>40.851063829787002</c:v>
                </c:pt>
                <c:pt idx="2">
                  <c:v>19.574468085105998</c:v>
                </c:pt>
                <c:pt idx="3">
                  <c:v>19.148936170212998</c:v>
                </c:pt>
                <c:pt idx="4">
                  <c:v>20.425531914894002</c:v>
                </c:pt>
                <c:pt idx="5">
                  <c:v>0</c:v>
                </c:pt>
              </c:numCache>
            </c:numRef>
          </c:val>
          <c:extLst>
            <c:ext xmlns:c16="http://schemas.microsoft.com/office/drawing/2014/chart" uri="{C3380CC4-5D6E-409C-BE32-E72D297353CC}">
              <c16:uniqueId val="{00000004-3DAB-4C6D-8C29-5A90FC918AAD}"/>
            </c:ext>
          </c:extLst>
        </c:ser>
        <c:ser>
          <c:idx val="5"/>
          <c:order val="5"/>
          <c:tx>
            <c:strRef>
              <c:f>'Q10'!$A$25</c:f>
              <c:strCache>
                <c:ptCount val="1"/>
                <c:pt idx="0">
                  <c:v>男性40代(n=397)</c:v>
                </c:pt>
              </c:strCache>
            </c:strRef>
          </c:tx>
          <c:spPr>
            <a:solidFill>
              <a:srgbClr val="AABDEE"/>
            </a:solidFill>
            <a:ln w="3175">
              <a:solidFill>
                <a:srgbClr val="AABDEE"/>
              </a:solidFill>
            </a:ln>
          </c:spPr>
          <c:invertIfNegative val="0"/>
          <c:val>
            <c:numRef>
              <c:f>'Q10'!$E$25:$J$25</c:f>
              <c:numCache>
                <c:formatCode>0.0</c:formatCode>
                <c:ptCount val="6"/>
                <c:pt idx="0">
                  <c:v>34.005037783375002</c:v>
                </c:pt>
                <c:pt idx="1">
                  <c:v>46.095717884130998</c:v>
                </c:pt>
                <c:pt idx="2">
                  <c:v>17.884130982367999</c:v>
                </c:pt>
                <c:pt idx="3">
                  <c:v>17.884130982367999</c:v>
                </c:pt>
                <c:pt idx="4">
                  <c:v>13.350125944584001</c:v>
                </c:pt>
                <c:pt idx="5">
                  <c:v>0.25188916876574002</c:v>
                </c:pt>
              </c:numCache>
            </c:numRef>
          </c:val>
          <c:extLst>
            <c:ext xmlns:c16="http://schemas.microsoft.com/office/drawing/2014/chart" uri="{C3380CC4-5D6E-409C-BE32-E72D297353CC}">
              <c16:uniqueId val="{00000005-3DAB-4C6D-8C29-5A90FC918AAD}"/>
            </c:ext>
          </c:extLst>
        </c:ser>
        <c:ser>
          <c:idx val="6"/>
          <c:order val="6"/>
          <c:tx>
            <c:strRef>
              <c:f>'Q10'!$A$26</c:f>
              <c:strCache>
                <c:ptCount val="1"/>
                <c:pt idx="0">
                  <c:v>女性40代(n=128)</c:v>
                </c:pt>
              </c:strCache>
            </c:strRef>
          </c:tx>
          <c:spPr>
            <a:solidFill>
              <a:srgbClr val="AFE1FA"/>
            </a:solidFill>
            <a:ln w="3175">
              <a:solidFill>
                <a:srgbClr val="AFE1FA"/>
              </a:solidFill>
            </a:ln>
          </c:spPr>
          <c:invertIfNegative val="0"/>
          <c:val>
            <c:numRef>
              <c:f>'Q10'!$E$26:$J$26</c:f>
              <c:numCache>
                <c:formatCode>0.0</c:formatCode>
                <c:ptCount val="6"/>
                <c:pt idx="0">
                  <c:v>39.0625</c:v>
                </c:pt>
                <c:pt idx="1">
                  <c:v>51.5625</c:v>
                </c:pt>
                <c:pt idx="2">
                  <c:v>17.1875</c:v>
                </c:pt>
                <c:pt idx="3">
                  <c:v>10.15625</c:v>
                </c:pt>
                <c:pt idx="4">
                  <c:v>10.9375</c:v>
                </c:pt>
                <c:pt idx="5">
                  <c:v>0</c:v>
                </c:pt>
              </c:numCache>
            </c:numRef>
          </c:val>
          <c:extLst>
            <c:ext xmlns:c16="http://schemas.microsoft.com/office/drawing/2014/chart" uri="{C3380CC4-5D6E-409C-BE32-E72D297353CC}">
              <c16:uniqueId val="{00000006-3DAB-4C6D-8C29-5A90FC918AAD}"/>
            </c:ext>
          </c:extLst>
        </c:ser>
        <c:ser>
          <c:idx val="7"/>
          <c:order val="7"/>
          <c:tx>
            <c:strRef>
              <c:f>'Q10'!$A$27</c:f>
              <c:strCache>
                <c:ptCount val="1"/>
                <c:pt idx="0">
                  <c:v>男性50代(n=492)</c:v>
                </c:pt>
              </c:strCache>
            </c:strRef>
          </c:tx>
          <c:spPr>
            <a:solidFill>
              <a:srgbClr val="CBF0B7"/>
            </a:solidFill>
            <a:ln w="3175">
              <a:solidFill>
                <a:srgbClr val="CBF0B7"/>
              </a:solidFill>
            </a:ln>
          </c:spPr>
          <c:invertIfNegative val="0"/>
          <c:val>
            <c:numRef>
              <c:f>'Q10'!$E$27:$J$27</c:f>
              <c:numCache>
                <c:formatCode>0.0</c:formatCode>
                <c:ptCount val="6"/>
                <c:pt idx="0">
                  <c:v>34.756097560976002</c:v>
                </c:pt>
                <c:pt idx="1">
                  <c:v>49.796747967480002</c:v>
                </c:pt>
                <c:pt idx="2">
                  <c:v>16.869918699187</c:v>
                </c:pt>
                <c:pt idx="3">
                  <c:v>10.772357723577</c:v>
                </c:pt>
                <c:pt idx="4">
                  <c:v>10.975609756098001</c:v>
                </c:pt>
                <c:pt idx="5">
                  <c:v>1.219512195122</c:v>
                </c:pt>
              </c:numCache>
            </c:numRef>
          </c:val>
          <c:extLst>
            <c:ext xmlns:c16="http://schemas.microsoft.com/office/drawing/2014/chart" uri="{C3380CC4-5D6E-409C-BE32-E72D297353CC}">
              <c16:uniqueId val="{00000007-3DAB-4C6D-8C29-5A90FC918AAD}"/>
            </c:ext>
          </c:extLst>
        </c:ser>
        <c:ser>
          <c:idx val="8"/>
          <c:order val="8"/>
          <c:tx>
            <c:strRef>
              <c:f>'Q10'!$A$28</c:f>
              <c:strCache>
                <c:ptCount val="1"/>
                <c:pt idx="0">
                  <c:v>女性50代(n=68)</c:v>
                </c:pt>
              </c:strCache>
            </c:strRef>
          </c:tx>
          <c:spPr>
            <a:solidFill>
              <a:srgbClr val="FFFF99"/>
            </a:solidFill>
            <a:ln w="3175">
              <a:solidFill>
                <a:srgbClr val="FFFF99"/>
              </a:solidFill>
            </a:ln>
          </c:spPr>
          <c:invertIfNegative val="0"/>
          <c:val>
            <c:numRef>
              <c:f>'Q10'!$E$28:$J$28</c:f>
              <c:numCache>
                <c:formatCode>0.0</c:formatCode>
                <c:ptCount val="6"/>
                <c:pt idx="0">
                  <c:v>42.647058823529001</c:v>
                </c:pt>
                <c:pt idx="1">
                  <c:v>41.176470588234999</c:v>
                </c:pt>
                <c:pt idx="2">
                  <c:v>11.764705882353001</c:v>
                </c:pt>
                <c:pt idx="3">
                  <c:v>19.117647058824002</c:v>
                </c:pt>
                <c:pt idx="4">
                  <c:v>11.764705882353001</c:v>
                </c:pt>
                <c:pt idx="5">
                  <c:v>0</c:v>
                </c:pt>
              </c:numCache>
            </c:numRef>
          </c:val>
          <c:extLst>
            <c:ext xmlns:c16="http://schemas.microsoft.com/office/drawing/2014/chart" uri="{C3380CC4-5D6E-409C-BE32-E72D297353CC}">
              <c16:uniqueId val="{00000008-3DAB-4C6D-8C29-5A90FC918AAD}"/>
            </c:ext>
          </c:extLst>
        </c:ser>
        <c:dLbls>
          <c:showLegendKey val="0"/>
          <c:showVal val="0"/>
          <c:showCatName val="0"/>
          <c:showSerName val="0"/>
          <c:showPercent val="0"/>
          <c:showBubbleSize val="0"/>
        </c:dLbls>
        <c:gapWidth val="40"/>
        <c:axId val="454424866"/>
        <c:axId val="936261188"/>
      </c:barChart>
      <c:catAx>
        <c:axId val="454424866"/>
        <c:scaling>
          <c:orientation val="minMax"/>
        </c:scaling>
        <c:delete val="0"/>
        <c:axPos val="b"/>
        <c:numFmt formatCode="General" sourceLinked="1"/>
        <c:majorTickMark val="in"/>
        <c:minorTickMark val="none"/>
        <c:tickLblPos val="none"/>
        <c:crossAx val="936261188"/>
        <c:crosses val="autoZero"/>
        <c:auto val="0"/>
        <c:lblAlgn val="ctr"/>
        <c:lblOffset val="100"/>
        <c:noMultiLvlLbl val="0"/>
      </c:catAx>
      <c:valAx>
        <c:axId val="9362611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454424866"/>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F1C-4204-A3D0-93A4B8A8394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('Q82.3'!$E$25,'Q82.3'!$E$27:$E$35)</c:f>
              <c:numCache>
                <c:formatCode>0.0</c:formatCode>
                <c:ptCount val="10"/>
                <c:pt idx="0" formatCode="General">
                  <c:v>1</c:v>
                </c:pt>
                <c:pt idx="1">
                  <c:v>7.5859624246720996</c:v>
                </c:pt>
                <c:pt idx="2">
                  <c:v>6.8181818181817997</c:v>
                </c:pt>
                <c:pt idx="3">
                  <c:v>6.0606060606060996</c:v>
                </c:pt>
                <c:pt idx="4">
                  <c:v>10.596026490066</c:v>
                </c:pt>
                <c:pt idx="5">
                  <c:v>10.374639769451999</c:v>
                </c:pt>
                <c:pt idx="6">
                  <c:v>6.4615384615384999</c:v>
                </c:pt>
                <c:pt idx="7">
                  <c:v>8.5427135678392006</c:v>
                </c:pt>
                <c:pt idx="8">
                  <c:v>6.2656641604010002</c:v>
                </c:pt>
                <c:pt idx="9">
                  <c:v>10.280373831776</c:v>
                </c:pt>
              </c:numCache>
            </c:numRef>
          </c:val>
          <c:extLst>
            <c:ext xmlns:c16="http://schemas.microsoft.com/office/drawing/2014/chart" uri="{C3380CC4-5D6E-409C-BE32-E72D297353CC}">
              <c16:uniqueId val="{00000001-EF1C-4204-A3D0-93A4B8A83945}"/>
            </c:ext>
          </c:extLst>
        </c:ser>
        <c:ser>
          <c:idx val="1"/>
          <c:order val="1"/>
          <c:tx>
            <c:strRef>
              <c:f>'Q82.3'!$F$26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F1C-4204-A3D0-93A4B8A83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('Q82.3'!$F$25,'Q82.3'!$F$27:$F$35)</c:f>
              <c:numCache>
                <c:formatCode>0.0</c:formatCode>
                <c:ptCount val="10"/>
                <c:pt idx="0" formatCode="General">
                  <c:v>1</c:v>
                </c:pt>
                <c:pt idx="1">
                  <c:v>30.662885501594999</c:v>
                </c:pt>
                <c:pt idx="2">
                  <c:v>18.181818181817999</c:v>
                </c:pt>
                <c:pt idx="3">
                  <c:v>28.484848484848001</c:v>
                </c:pt>
                <c:pt idx="4">
                  <c:v>31.456953642384001</c:v>
                </c:pt>
                <c:pt idx="5">
                  <c:v>30.547550432276999</c:v>
                </c:pt>
                <c:pt idx="6">
                  <c:v>30.923076923077002</c:v>
                </c:pt>
                <c:pt idx="7">
                  <c:v>34.170854271357001</c:v>
                </c:pt>
                <c:pt idx="8">
                  <c:v>30.701754385965</c:v>
                </c:pt>
                <c:pt idx="9">
                  <c:v>37.383177570092997</c:v>
                </c:pt>
              </c:numCache>
            </c:numRef>
          </c:val>
          <c:extLst>
            <c:ext xmlns:c16="http://schemas.microsoft.com/office/drawing/2014/chart" uri="{C3380CC4-5D6E-409C-BE32-E72D297353CC}">
              <c16:uniqueId val="{00000003-EF1C-4204-A3D0-93A4B8A83945}"/>
            </c:ext>
          </c:extLst>
        </c:ser>
        <c:ser>
          <c:idx val="2"/>
          <c:order val="2"/>
          <c:tx>
            <c:strRef>
              <c:f>'Q82.3'!$G$26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F1C-4204-A3D0-93A4B8A83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('Q82.3'!$G$25,'Q82.3'!$G$27:$G$35)</c:f>
              <c:numCache>
                <c:formatCode>0.0</c:formatCode>
                <c:ptCount val="10"/>
                <c:pt idx="0" formatCode="General">
                  <c:v>1</c:v>
                </c:pt>
                <c:pt idx="1">
                  <c:v>36.334633108826999</c:v>
                </c:pt>
                <c:pt idx="2">
                  <c:v>46.590909090909001</c:v>
                </c:pt>
                <c:pt idx="3">
                  <c:v>29.696969696970001</c:v>
                </c:pt>
                <c:pt idx="4">
                  <c:v>35.430463576158999</c:v>
                </c:pt>
                <c:pt idx="5">
                  <c:v>30.835734870317001</c:v>
                </c:pt>
                <c:pt idx="6">
                  <c:v>38.923076923076998</c:v>
                </c:pt>
                <c:pt idx="7">
                  <c:v>32.160804020100002</c:v>
                </c:pt>
                <c:pt idx="8">
                  <c:v>40.350877192981997</c:v>
                </c:pt>
                <c:pt idx="9">
                  <c:v>30.841121495326998</c:v>
                </c:pt>
              </c:numCache>
            </c:numRef>
          </c:val>
          <c:extLst>
            <c:ext xmlns:c16="http://schemas.microsoft.com/office/drawing/2014/chart" uri="{C3380CC4-5D6E-409C-BE32-E72D297353CC}">
              <c16:uniqueId val="{00000005-EF1C-4204-A3D0-93A4B8A83945}"/>
            </c:ext>
          </c:extLst>
        </c:ser>
        <c:ser>
          <c:idx val="3"/>
          <c:order val="3"/>
          <c:tx>
            <c:strRef>
              <c:f>'Q82.3'!$H$26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F1C-4204-A3D0-93A4B8A83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('Q82.3'!$H$25,'Q82.3'!$H$27:$H$35)</c:f>
              <c:numCache>
                <c:formatCode>0.0</c:formatCode>
                <c:ptCount val="10"/>
                <c:pt idx="0" formatCode="General">
                  <c:v>1</c:v>
                </c:pt>
                <c:pt idx="1">
                  <c:v>16.448068060971</c:v>
                </c:pt>
                <c:pt idx="2">
                  <c:v>17.045454545455001</c:v>
                </c:pt>
                <c:pt idx="3">
                  <c:v>20.606060606061</c:v>
                </c:pt>
                <c:pt idx="4">
                  <c:v>14.569536423841001</c:v>
                </c:pt>
                <c:pt idx="5">
                  <c:v>17.867435158500999</c:v>
                </c:pt>
                <c:pt idx="6">
                  <c:v>15.846153846153999</c:v>
                </c:pt>
                <c:pt idx="7">
                  <c:v>19.597989949749</c:v>
                </c:pt>
                <c:pt idx="8">
                  <c:v>14.661654135338001</c:v>
                </c:pt>
                <c:pt idx="9">
                  <c:v>14.953271028036999</c:v>
                </c:pt>
              </c:numCache>
            </c:numRef>
          </c:val>
          <c:extLst>
            <c:ext xmlns:c16="http://schemas.microsoft.com/office/drawing/2014/chart" uri="{C3380CC4-5D6E-409C-BE32-E72D297353CC}">
              <c16:uniqueId val="{00000007-EF1C-4204-A3D0-93A4B8A83945}"/>
            </c:ext>
          </c:extLst>
        </c:ser>
        <c:ser>
          <c:idx val="4"/>
          <c:order val="4"/>
          <c:tx>
            <c:strRef>
              <c:f>'Q82.3'!$I$26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F1C-4204-A3D0-93A4B8A839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('Q82.3'!$A$26,'Q82.3'!$A$27:$A$35)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('Q82.3'!$I$25,'Q82.3'!$I$27:$I$35)</c:f>
              <c:numCache>
                <c:formatCode>0.0</c:formatCode>
                <c:ptCount val="10"/>
                <c:pt idx="0" formatCode="General">
                  <c:v>1</c:v>
                </c:pt>
                <c:pt idx="1">
                  <c:v>8.9684509039347997</c:v>
                </c:pt>
                <c:pt idx="2">
                  <c:v>11.363636363635999</c:v>
                </c:pt>
                <c:pt idx="3">
                  <c:v>15.151515151515</c:v>
                </c:pt>
                <c:pt idx="4">
                  <c:v>7.9470198675496997</c:v>
                </c:pt>
                <c:pt idx="5">
                  <c:v>10.374639769451999</c:v>
                </c:pt>
                <c:pt idx="6">
                  <c:v>7.8461538461537996</c:v>
                </c:pt>
                <c:pt idx="7">
                  <c:v>5.5276381909548</c:v>
                </c:pt>
                <c:pt idx="8">
                  <c:v>8.0200501253133005</c:v>
                </c:pt>
                <c:pt idx="9">
                  <c:v>6.5420560747663998</c:v>
                </c:pt>
              </c:numCache>
            </c:numRef>
          </c:val>
          <c:extLst>
            <c:ext xmlns:c16="http://schemas.microsoft.com/office/drawing/2014/chart" uri="{C3380CC4-5D6E-409C-BE32-E72D297353CC}">
              <c16:uniqueId val="{00000009-EF1C-4204-A3D0-93A4B8A839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98516062"/>
        <c:axId val="1237907176"/>
      </c:barChart>
      <c:catAx>
        <c:axId val="798516062"/>
        <c:scaling>
          <c:orientation val="maxMin"/>
        </c:scaling>
        <c:delete val="1"/>
        <c:axPos val="l"/>
        <c:numFmt formatCode="General" sourceLinked="1"/>
        <c:majorTickMark val="in"/>
        <c:minorTickMark val="none"/>
        <c:tickLblPos val="nextTo"/>
        <c:crossAx val="1237907176"/>
        <c:crosses val="autoZero"/>
        <c:auto val="0"/>
        <c:lblAlgn val="ctr"/>
        <c:lblOffset val="100"/>
        <c:tickLblSkip val="1"/>
        <c:noMultiLvlLbl val="0"/>
      </c:catAx>
      <c:valAx>
        <c:axId val="1237907176"/>
        <c:scaling>
          <c:orientation val="minMax"/>
          <c:max val="1"/>
          <c:min val="0"/>
        </c:scaling>
        <c:delete val="1"/>
        <c:axPos val="t"/>
        <c:numFmt formatCode="0%" sourceLinked="1"/>
        <c:majorTickMark val="in"/>
        <c:minorTickMark val="none"/>
        <c:tickLblPos val="nextTo"/>
        <c:crossAx val="7985160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B5-469A-AE9D-572E464710F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('Q82.4'!$E$25,'Q82.4'!$E$27:$E$35)</c:f>
              <c:numCache>
                <c:formatCode>0.0</c:formatCode>
                <c:ptCount val="10"/>
                <c:pt idx="0" formatCode="General">
                  <c:v>1</c:v>
                </c:pt>
                <c:pt idx="1">
                  <c:v>5.8135412974123</c:v>
                </c:pt>
                <c:pt idx="2">
                  <c:v>6.8181818181817997</c:v>
                </c:pt>
                <c:pt idx="3">
                  <c:v>6.6666666666666998</c:v>
                </c:pt>
                <c:pt idx="4">
                  <c:v>7.6158940397350996</c:v>
                </c:pt>
                <c:pt idx="5">
                  <c:v>5.7636887608069003</c:v>
                </c:pt>
                <c:pt idx="6">
                  <c:v>5.2307692307691998</c:v>
                </c:pt>
                <c:pt idx="7">
                  <c:v>7.0351758793970003</c:v>
                </c:pt>
                <c:pt idx="8">
                  <c:v>4.7619047619048001</c:v>
                </c:pt>
                <c:pt idx="9">
                  <c:v>6.5420560747663998</c:v>
                </c:pt>
              </c:numCache>
            </c:numRef>
          </c:val>
          <c:extLst>
            <c:ext xmlns:c16="http://schemas.microsoft.com/office/drawing/2014/chart" uri="{C3380CC4-5D6E-409C-BE32-E72D297353CC}">
              <c16:uniqueId val="{00000001-B9B5-469A-AE9D-572E464710F4}"/>
            </c:ext>
          </c:extLst>
        </c:ser>
        <c:ser>
          <c:idx val="1"/>
          <c:order val="1"/>
          <c:tx>
            <c:strRef>
              <c:f>'Q82.4'!$F$26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B5-469A-AE9D-572E464710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('Q82.4'!$F$25,'Q82.4'!$F$27:$F$35)</c:f>
              <c:numCache>
                <c:formatCode>0.0</c:formatCode>
                <c:ptCount val="10"/>
                <c:pt idx="0" formatCode="General">
                  <c:v>1</c:v>
                </c:pt>
                <c:pt idx="1">
                  <c:v>29.563984402694</c:v>
                </c:pt>
                <c:pt idx="2">
                  <c:v>14.772727272727</c:v>
                </c:pt>
                <c:pt idx="3">
                  <c:v>25.454545454544999</c:v>
                </c:pt>
                <c:pt idx="4">
                  <c:v>36.092715231787999</c:v>
                </c:pt>
                <c:pt idx="5">
                  <c:v>30.547550432276999</c:v>
                </c:pt>
                <c:pt idx="6">
                  <c:v>29.076923076922998</c:v>
                </c:pt>
                <c:pt idx="7">
                  <c:v>35.678391959799001</c:v>
                </c:pt>
                <c:pt idx="8">
                  <c:v>28.571428571428999</c:v>
                </c:pt>
                <c:pt idx="9">
                  <c:v>31.775700934579</c:v>
                </c:pt>
              </c:numCache>
            </c:numRef>
          </c:val>
          <c:extLst>
            <c:ext xmlns:c16="http://schemas.microsoft.com/office/drawing/2014/chart" uri="{C3380CC4-5D6E-409C-BE32-E72D297353CC}">
              <c16:uniqueId val="{00000003-B9B5-469A-AE9D-572E464710F4}"/>
            </c:ext>
          </c:extLst>
        </c:ser>
        <c:ser>
          <c:idx val="2"/>
          <c:order val="2"/>
          <c:tx>
            <c:strRef>
              <c:f>'Q82.4'!$G$26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B5-469A-AE9D-572E464710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('Q82.4'!$G$25,'Q82.4'!$G$27:$G$35)</c:f>
              <c:numCache>
                <c:formatCode>0.0</c:formatCode>
                <c:ptCount val="10"/>
                <c:pt idx="0" formatCode="General">
                  <c:v>1</c:v>
                </c:pt>
                <c:pt idx="1">
                  <c:v>42.431761786599999</c:v>
                </c:pt>
                <c:pt idx="2">
                  <c:v>48.863636363635997</c:v>
                </c:pt>
                <c:pt idx="3">
                  <c:v>37.878787878788003</c:v>
                </c:pt>
                <c:pt idx="4">
                  <c:v>37.417218543045998</c:v>
                </c:pt>
                <c:pt idx="5">
                  <c:v>37.752161383284999</c:v>
                </c:pt>
                <c:pt idx="6">
                  <c:v>45.384615384615003</c:v>
                </c:pt>
                <c:pt idx="7">
                  <c:v>39.195979899496997</c:v>
                </c:pt>
                <c:pt idx="8">
                  <c:v>45.739348370926997</c:v>
                </c:pt>
                <c:pt idx="9">
                  <c:v>43.92523364486</c:v>
                </c:pt>
              </c:numCache>
            </c:numRef>
          </c:val>
          <c:extLst>
            <c:ext xmlns:c16="http://schemas.microsoft.com/office/drawing/2014/chart" uri="{C3380CC4-5D6E-409C-BE32-E72D297353CC}">
              <c16:uniqueId val="{00000005-B9B5-469A-AE9D-572E464710F4}"/>
            </c:ext>
          </c:extLst>
        </c:ser>
        <c:ser>
          <c:idx val="3"/>
          <c:order val="3"/>
          <c:tx>
            <c:strRef>
              <c:f>'Q82.4'!$H$26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B5-469A-AE9D-572E464710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('Q82.4'!$H$25,'Q82.4'!$H$27:$H$35)</c:f>
              <c:numCache>
                <c:formatCode>0.0</c:formatCode>
                <c:ptCount val="10"/>
                <c:pt idx="0" formatCode="General">
                  <c:v>1</c:v>
                </c:pt>
                <c:pt idx="1">
                  <c:v>13.789436370082001</c:v>
                </c:pt>
                <c:pt idx="2">
                  <c:v>22.727272727273</c:v>
                </c:pt>
                <c:pt idx="3">
                  <c:v>19.090909090909001</c:v>
                </c:pt>
                <c:pt idx="4">
                  <c:v>13.245033112583</c:v>
                </c:pt>
                <c:pt idx="5">
                  <c:v>14.985590778098</c:v>
                </c:pt>
                <c:pt idx="6">
                  <c:v>12</c:v>
                </c:pt>
                <c:pt idx="7">
                  <c:v>12.060301507538</c:v>
                </c:pt>
                <c:pt idx="8">
                  <c:v>12.531328320802</c:v>
                </c:pt>
                <c:pt idx="9">
                  <c:v>11.214953271028</c:v>
                </c:pt>
              </c:numCache>
            </c:numRef>
          </c:val>
          <c:extLst>
            <c:ext xmlns:c16="http://schemas.microsoft.com/office/drawing/2014/chart" uri="{C3380CC4-5D6E-409C-BE32-E72D297353CC}">
              <c16:uniqueId val="{00000007-B9B5-469A-AE9D-572E464710F4}"/>
            </c:ext>
          </c:extLst>
        </c:ser>
        <c:ser>
          <c:idx val="4"/>
          <c:order val="4"/>
          <c:tx>
            <c:strRef>
              <c:f>'Q82.4'!$I$26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B9B5-469A-AE9D-572E464710F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('Q82.4'!$A$26,'Q82.4'!$A$27:$A$35)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('Q82.4'!$I$25,'Q82.4'!$I$27:$I$35)</c:f>
              <c:numCache>
                <c:formatCode>0.0</c:formatCode>
                <c:ptCount val="10"/>
                <c:pt idx="0" formatCode="General">
                  <c:v>1</c:v>
                </c:pt>
                <c:pt idx="1">
                  <c:v>8.4012761432116001</c:v>
                </c:pt>
                <c:pt idx="2">
                  <c:v>6.8181818181817997</c:v>
                </c:pt>
                <c:pt idx="3">
                  <c:v>10.909090909091001</c:v>
                </c:pt>
                <c:pt idx="4">
                  <c:v>5.6291390728476998</c:v>
                </c:pt>
                <c:pt idx="5">
                  <c:v>10.951008645532999</c:v>
                </c:pt>
                <c:pt idx="6">
                  <c:v>8.3076923076922995</c:v>
                </c:pt>
                <c:pt idx="7">
                  <c:v>6.0301507537688002</c:v>
                </c:pt>
                <c:pt idx="8">
                  <c:v>8.3959899749373008</c:v>
                </c:pt>
                <c:pt idx="9">
                  <c:v>6.5420560747663998</c:v>
                </c:pt>
              </c:numCache>
            </c:numRef>
          </c:val>
          <c:extLst>
            <c:ext xmlns:c16="http://schemas.microsoft.com/office/drawing/2014/chart" uri="{C3380CC4-5D6E-409C-BE32-E72D297353CC}">
              <c16:uniqueId val="{00000009-B9B5-469A-AE9D-572E464710F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5560878"/>
        <c:axId val="1316205906"/>
      </c:barChart>
      <c:catAx>
        <c:axId val="1795560878"/>
        <c:scaling>
          <c:orientation val="maxMin"/>
        </c:scaling>
        <c:delete val="1"/>
        <c:axPos val="l"/>
        <c:numFmt formatCode="General" sourceLinked="1"/>
        <c:majorTickMark val="in"/>
        <c:minorTickMark val="none"/>
        <c:tickLblPos val="nextTo"/>
        <c:crossAx val="1316205906"/>
        <c:crosses val="autoZero"/>
        <c:auto val="0"/>
        <c:lblAlgn val="ctr"/>
        <c:lblOffset val="100"/>
        <c:tickLblSkip val="1"/>
        <c:noMultiLvlLbl val="0"/>
      </c:catAx>
      <c:valAx>
        <c:axId val="1316205906"/>
        <c:scaling>
          <c:orientation val="minMax"/>
          <c:max val="1"/>
          <c:min val="0"/>
        </c:scaling>
        <c:delete val="1"/>
        <c:axPos val="t"/>
        <c:numFmt formatCode="0%" sourceLinked="1"/>
        <c:majorTickMark val="in"/>
        <c:minorTickMark val="none"/>
        <c:tickLblPos val="nextTo"/>
        <c:crossAx val="17955608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9B1-4472-97C9-2A3D2CDC6ED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('Q82.5'!$E$25,'Q82.5'!$E$27:$E$35)</c:f>
              <c:numCache>
                <c:formatCode>0.0</c:formatCode>
                <c:ptCount val="10"/>
                <c:pt idx="0" formatCode="General">
                  <c:v>1</c:v>
                </c:pt>
                <c:pt idx="1">
                  <c:v>7.3378234668557001</c:v>
                </c:pt>
                <c:pt idx="2">
                  <c:v>6.8181818181817997</c:v>
                </c:pt>
                <c:pt idx="3">
                  <c:v>8.7878787878787996</c:v>
                </c:pt>
                <c:pt idx="4">
                  <c:v>8.9403973509934005</c:v>
                </c:pt>
                <c:pt idx="5">
                  <c:v>7.7809798270892996</c:v>
                </c:pt>
                <c:pt idx="6">
                  <c:v>6.7692307692308002</c:v>
                </c:pt>
                <c:pt idx="7">
                  <c:v>8.0402010050251</c:v>
                </c:pt>
                <c:pt idx="8">
                  <c:v>6.1403508771929998</c:v>
                </c:pt>
                <c:pt idx="9">
                  <c:v>8.4112149532709992</c:v>
                </c:pt>
              </c:numCache>
            </c:numRef>
          </c:val>
          <c:extLst>
            <c:ext xmlns:c16="http://schemas.microsoft.com/office/drawing/2014/chart" uri="{C3380CC4-5D6E-409C-BE32-E72D297353CC}">
              <c16:uniqueId val="{00000001-09B1-4472-97C9-2A3D2CDC6ED5}"/>
            </c:ext>
          </c:extLst>
        </c:ser>
        <c:ser>
          <c:idx val="1"/>
          <c:order val="1"/>
          <c:tx>
            <c:strRef>
              <c:f>'Q82.5'!$F$26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9B1-4472-97C9-2A3D2CDC6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('Q82.5'!$F$25,'Q82.5'!$F$27:$F$35)</c:f>
              <c:numCache>
                <c:formatCode>0.0</c:formatCode>
                <c:ptCount val="10"/>
                <c:pt idx="0" formatCode="General">
                  <c:v>1</c:v>
                </c:pt>
                <c:pt idx="1">
                  <c:v>34.704005671748</c:v>
                </c:pt>
                <c:pt idx="2">
                  <c:v>28.409090909090999</c:v>
                </c:pt>
                <c:pt idx="3">
                  <c:v>31.515151515151999</c:v>
                </c:pt>
                <c:pt idx="4">
                  <c:v>38.741721854304998</c:v>
                </c:pt>
                <c:pt idx="5">
                  <c:v>34.870317002881997</c:v>
                </c:pt>
                <c:pt idx="6">
                  <c:v>36.153846153845997</c:v>
                </c:pt>
                <c:pt idx="7">
                  <c:v>39.195979899496997</c:v>
                </c:pt>
                <c:pt idx="8">
                  <c:v>33.709273182956998</c:v>
                </c:pt>
                <c:pt idx="9">
                  <c:v>28.03738317757</c:v>
                </c:pt>
              </c:numCache>
            </c:numRef>
          </c:val>
          <c:extLst>
            <c:ext xmlns:c16="http://schemas.microsoft.com/office/drawing/2014/chart" uri="{C3380CC4-5D6E-409C-BE32-E72D297353CC}">
              <c16:uniqueId val="{00000003-09B1-4472-97C9-2A3D2CDC6ED5}"/>
            </c:ext>
          </c:extLst>
        </c:ser>
        <c:ser>
          <c:idx val="2"/>
          <c:order val="2"/>
          <c:tx>
            <c:strRef>
              <c:f>'Q82.5'!$G$26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9B1-4472-97C9-2A3D2CDC6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('Q82.5'!$G$25,'Q82.5'!$G$27:$G$35)</c:f>
              <c:numCache>
                <c:formatCode>0.0</c:formatCode>
                <c:ptCount val="10"/>
                <c:pt idx="0" formatCode="General">
                  <c:v>1</c:v>
                </c:pt>
                <c:pt idx="1">
                  <c:v>36.937256292095</c:v>
                </c:pt>
                <c:pt idx="2">
                  <c:v>42.045454545455001</c:v>
                </c:pt>
                <c:pt idx="3">
                  <c:v>33.333333333333002</c:v>
                </c:pt>
                <c:pt idx="4">
                  <c:v>34.76821192053</c:v>
                </c:pt>
                <c:pt idx="5">
                  <c:v>33.71757925072</c:v>
                </c:pt>
                <c:pt idx="6">
                  <c:v>36.153846153845997</c:v>
                </c:pt>
                <c:pt idx="7">
                  <c:v>37.688442211054998</c:v>
                </c:pt>
                <c:pt idx="8">
                  <c:v>40.100250626566002</c:v>
                </c:pt>
                <c:pt idx="9">
                  <c:v>40.186915887849999</c:v>
                </c:pt>
              </c:numCache>
            </c:numRef>
          </c:val>
          <c:extLst>
            <c:ext xmlns:c16="http://schemas.microsoft.com/office/drawing/2014/chart" uri="{C3380CC4-5D6E-409C-BE32-E72D297353CC}">
              <c16:uniqueId val="{00000005-09B1-4472-97C9-2A3D2CDC6ED5}"/>
            </c:ext>
          </c:extLst>
        </c:ser>
        <c:ser>
          <c:idx val="3"/>
          <c:order val="3"/>
          <c:tx>
            <c:strRef>
              <c:f>'Q82.5'!$H$26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9B1-4472-97C9-2A3D2CDC6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('Q82.5'!$H$25,'Q82.5'!$H$27:$H$35)</c:f>
              <c:numCache>
                <c:formatCode>0.0</c:formatCode>
                <c:ptCount val="10"/>
                <c:pt idx="0" formatCode="General">
                  <c:v>1</c:v>
                </c:pt>
                <c:pt idx="1">
                  <c:v>14.143920595533</c:v>
                </c:pt>
                <c:pt idx="2">
                  <c:v>18.181818181817999</c:v>
                </c:pt>
                <c:pt idx="3">
                  <c:v>16.363636363636001</c:v>
                </c:pt>
                <c:pt idx="4">
                  <c:v>12.582781456954001</c:v>
                </c:pt>
                <c:pt idx="5">
                  <c:v>17.291066282420999</c:v>
                </c:pt>
                <c:pt idx="6">
                  <c:v>14.307692307691999</c:v>
                </c:pt>
                <c:pt idx="7">
                  <c:v>11.05527638191</c:v>
                </c:pt>
                <c:pt idx="8">
                  <c:v>12.907268170426001</c:v>
                </c:pt>
                <c:pt idx="9">
                  <c:v>12.149532710280001</c:v>
                </c:pt>
              </c:numCache>
            </c:numRef>
          </c:val>
          <c:extLst>
            <c:ext xmlns:c16="http://schemas.microsoft.com/office/drawing/2014/chart" uri="{C3380CC4-5D6E-409C-BE32-E72D297353CC}">
              <c16:uniqueId val="{00000007-09B1-4472-97C9-2A3D2CDC6ED5}"/>
            </c:ext>
          </c:extLst>
        </c:ser>
        <c:ser>
          <c:idx val="4"/>
          <c:order val="4"/>
          <c:tx>
            <c:strRef>
              <c:f>'Q82.5'!$I$26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9B1-4472-97C9-2A3D2CDC6E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('Q82.5'!$A$26,'Q82.5'!$A$27:$A$35)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('Q82.5'!$I$25,'Q82.5'!$I$27:$I$35)</c:f>
              <c:numCache>
                <c:formatCode>0.0</c:formatCode>
                <c:ptCount val="10"/>
                <c:pt idx="0" formatCode="General">
                  <c:v>1</c:v>
                </c:pt>
                <c:pt idx="1">
                  <c:v>6.8769939737682</c:v>
                </c:pt>
                <c:pt idx="2">
                  <c:v>4.5454545454544997</c:v>
                </c:pt>
                <c:pt idx="3">
                  <c:v>10</c:v>
                </c:pt>
                <c:pt idx="4">
                  <c:v>4.9668874172184996</c:v>
                </c:pt>
                <c:pt idx="5">
                  <c:v>6.3400576368876003</c:v>
                </c:pt>
                <c:pt idx="6">
                  <c:v>6.6153846153845999</c:v>
                </c:pt>
                <c:pt idx="7">
                  <c:v>4.0201005025125998</c:v>
                </c:pt>
                <c:pt idx="8">
                  <c:v>7.1428571428570997</c:v>
                </c:pt>
                <c:pt idx="9">
                  <c:v>11.214953271028</c:v>
                </c:pt>
              </c:numCache>
            </c:numRef>
          </c:val>
          <c:extLst>
            <c:ext xmlns:c16="http://schemas.microsoft.com/office/drawing/2014/chart" uri="{C3380CC4-5D6E-409C-BE32-E72D297353CC}">
              <c16:uniqueId val="{00000009-09B1-4472-97C9-2A3D2CDC6E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2370257"/>
        <c:axId val="753692748"/>
      </c:barChart>
      <c:catAx>
        <c:axId val="572370257"/>
        <c:scaling>
          <c:orientation val="maxMin"/>
        </c:scaling>
        <c:delete val="1"/>
        <c:axPos val="l"/>
        <c:numFmt formatCode="General" sourceLinked="1"/>
        <c:majorTickMark val="in"/>
        <c:minorTickMark val="none"/>
        <c:tickLblPos val="nextTo"/>
        <c:crossAx val="753692748"/>
        <c:crosses val="autoZero"/>
        <c:auto val="0"/>
        <c:lblAlgn val="ctr"/>
        <c:lblOffset val="100"/>
        <c:tickLblSkip val="1"/>
        <c:noMultiLvlLbl val="0"/>
      </c:catAx>
      <c:valAx>
        <c:axId val="753692748"/>
        <c:scaling>
          <c:orientation val="minMax"/>
          <c:max val="1"/>
          <c:min val="0"/>
        </c:scaling>
        <c:delete val="1"/>
        <c:axPos val="t"/>
        <c:numFmt formatCode="0%" sourceLinked="1"/>
        <c:majorTickMark val="in"/>
        <c:minorTickMark val="none"/>
        <c:tickLblPos val="nextTo"/>
        <c:crossAx val="5723702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'Q82.6'!$E$26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06-4500-8BDF-811A24326BD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('Q82.6'!$E$25,'Q82.6'!$E$27:$E$35)</c:f>
              <c:numCache>
                <c:formatCode>0.0</c:formatCode>
                <c:ptCount val="10"/>
                <c:pt idx="0" formatCode="General">
                  <c:v>1</c:v>
                </c:pt>
                <c:pt idx="1">
                  <c:v>6.3098192130450004</c:v>
                </c:pt>
                <c:pt idx="2">
                  <c:v>4.5454545454544997</c:v>
                </c:pt>
                <c:pt idx="3">
                  <c:v>8.7878787878787996</c:v>
                </c:pt>
                <c:pt idx="4">
                  <c:v>6.9536423841059998</c:v>
                </c:pt>
                <c:pt idx="5">
                  <c:v>7.7809798270892996</c:v>
                </c:pt>
                <c:pt idx="6">
                  <c:v>5.3846153846154001</c:v>
                </c:pt>
                <c:pt idx="7">
                  <c:v>7.5376884422110999</c:v>
                </c:pt>
                <c:pt idx="8">
                  <c:v>5.3884711779448997</c:v>
                </c:pt>
                <c:pt idx="9">
                  <c:v>3.7383177570093</c:v>
                </c:pt>
              </c:numCache>
            </c:numRef>
          </c:val>
          <c:extLst>
            <c:ext xmlns:c16="http://schemas.microsoft.com/office/drawing/2014/chart" uri="{C3380CC4-5D6E-409C-BE32-E72D297353CC}">
              <c16:uniqueId val="{00000001-1406-4500-8BDF-811A24326BDD}"/>
            </c:ext>
          </c:extLst>
        </c:ser>
        <c:ser>
          <c:idx val="1"/>
          <c:order val="1"/>
          <c:tx>
            <c:strRef>
              <c:f>'Q82.6'!$F$26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06-4500-8BDF-811A24326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('Q82.6'!$F$25,'Q82.6'!$F$27:$F$35)</c:f>
              <c:numCache>
                <c:formatCode>0.0</c:formatCode>
                <c:ptCount val="10"/>
                <c:pt idx="0" formatCode="General">
                  <c:v>1</c:v>
                </c:pt>
                <c:pt idx="1">
                  <c:v>25.416518964906</c:v>
                </c:pt>
                <c:pt idx="2">
                  <c:v>29.545454545455001</c:v>
                </c:pt>
                <c:pt idx="3">
                  <c:v>29.090909090909001</c:v>
                </c:pt>
                <c:pt idx="4">
                  <c:v>28.807947019867999</c:v>
                </c:pt>
                <c:pt idx="5">
                  <c:v>27.665706051872998</c:v>
                </c:pt>
                <c:pt idx="6">
                  <c:v>22.769230769231001</c:v>
                </c:pt>
                <c:pt idx="7">
                  <c:v>34.170854271357001</c:v>
                </c:pt>
                <c:pt idx="8">
                  <c:v>21.177944862155002</c:v>
                </c:pt>
                <c:pt idx="9">
                  <c:v>25.233644859813001</c:v>
                </c:pt>
              </c:numCache>
            </c:numRef>
          </c:val>
          <c:extLst>
            <c:ext xmlns:c16="http://schemas.microsoft.com/office/drawing/2014/chart" uri="{C3380CC4-5D6E-409C-BE32-E72D297353CC}">
              <c16:uniqueId val="{00000003-1406-4500-8BDF-811A24326BDD}"/>
            </c:ext>
          </c:extLst>
        </c:ser>
        <c:ser>
          <c:idx val="2"/>
          <c:order val="2"/>
          <c:tx>
            <c:strRef>
              <c:f>'Q82.6'!$G$26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406-4500-8BDF-811A24326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('Q82.6'!$G$25,'Q82.6'!$G$27:$G$35)</c:f>
              <c:numCache>
                <c:formatCode>0.0</c:formatCode>
                <c:ptCount val="10"/>
                <c:pt idx="0" formatCode="General">
                  <c:v>1</c:v>
                </c:pt>
                <c:pt idx="1">
                  <c:v>33.179723502304</c:v>
                </c:pt>
                <c:pt idx="2">
                  <c:v>30.681818181817999</c:v>
                </c:pt>
                <c:pt idx="3">
                  <c:v>27.878787878788</c:v>
                </c:pt>
                <c:pt idx="4">
                  <c:v>30.794701986755001</c:v>
                </c:pt>
                <c:pt idx="5">
                  <c:v>30.259365994235999</c:v>
                </c:pt>
                <c:pt idx="6">
                  <c:v>34.307692307692001</c:v>
                </c:pt>
                <c:pt idx="7">
                  <c:v>33.165829145728999</c:v>
                </c:pt>
                <c:pt idx="8">
                  <c:v>35.839598997494001</c:v>
                </c:pt>
                <c:pt idx="9">
                  <c:v>41.121495327102998</c:v>
                </c:pt>
              </c:numCache>
            </c:numRef>
          </c:val>
          <c:extLst>
            <c:ext xmlns:c16="http://schemas.microsoft.com/office/drawing/2014/chart" uri="{C3380CC4-5D6E-409C-BE32-E72D297353CC}">
              <c16:uniqueId val="{00000005-1406-4500-8BDF-811A24326BDD}"/>
            </c:ext>
          </c:extLst>
        </c:ser>
        <c:ser>
          <c:idx val="3"/>
          <c:order val="3"/>
          <c:tx>
            <c:strRef>
              <c:f>'Q82.6'!$H$26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406-4500-8BDF-811A24326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('Q82.6'!$H$25,'Q82.6'!$H$27:$H$35)</c:f>
              <c:numCache>
                <c:formatCode>0.0</c:formatCode>
                <c:ptCount val="10"/>
                <c:pt idx="0" formatCode="General">
                  <c:v>1</c:v>
                </c:pt>
                <c:pt idx="1">
                  <c:v>17.192484934420001</c:v>
                </c:pt>
                <c:pt idx="2">
                  <c:v>20.454545454544999</c:v>
                </c:pt>
                <c:pt idx="3">
                  <c:v>17.272727272727</c:v>
                </c:pt>
                <c:pt idx="4">
                  <c:v>15.562913907284999</c:v>
                </c:pt>
                <c:pt idx="5">
                  <c:v>17.579250720461001</c:v>
                </c:pt>
                <c:pt idx="6">
                  <c:v>17.384615384615</c:v>
                </c:pt>
                <c:pt idx="7">
                  <c:v>10.552763819095</c:v>
                </c:pt>
                <c:pt idx="8">
                  <c:v>19.298245614035</c:v>
                </c:pt>
                <c:pt idx="9">
                  <c:v>13.084112149533</c:v>
                </c:pt>
              </c:numCache>
            </c:numRef>
          </c:val>
          <c:extLst>
            <c:ext xmlns:c16="http://schemas.microsoft.com/office/drawing/2014/chart" uri="{C3380CC4-5D6E-409C-BE32-E72D297353CC}">
              <c16:uniqueId val="{00000007-1406-4500-8BDF-811A24326BDD}"/>
            </c:ext>
          </c:extLst>
        </c:ser>
        <c:ser>
          <c:idx val="4"/>
          <c:order val="4"/>
          <c:tx>
            <c:strRef>
              <c:f>'Q82.6'!$I$26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406-4500-8BDF-811A24326BD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('Q82.6'!$A$26,'Q82.6'!$A$27:$A$35)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('Q82.6'!$I$25,'Q82.6'!$I$27:$I$35)</c:f>
              <c:numCache>
                <c:formatCode>0.0</c:formatCode>
                <c:ptCount val="10"/>
                <c:pt idx="0" formatCode="General">
                  <c:v>1</c:v>
                </c:pt>
                <c:pt idx="1">
                  <c:v>17.901453385324</c:v>
                </c:pt>
                <c:pt idx="2">
                  <c:v>14.772727272727</c:v>
                </c:pt>
                <c:pt idx="3">
                  <c:v>16.969696969697001</c:v>
                </c:pt>
                <c:pt idx="4">
                  <c:v>17.880794701987</c:v>
                </c:pt>
                <c:pt idx="5">
                  <c:v>16.714697406340001</c:v>
                </c:pt>
                <c:pt idx="6">
                  <c:v>20.153846153846001</c:v>
                </c:pt>
                <c:pt idx="7">
                  <c:v>14.572864321608</c:v>
                </c:pt>
                <c:pt idx="8">
                  <c:v>18.295739348371001</c:v>
                </c:pt>
                <c:pt idx="9">
                  <c:v>16.822429906541998</c:v>
                </c:pt>
              </c:numCache>
            </c:numRef>
          </c:val>
          <c:extLst>
            <c:ext xmlns:c16="http://schemas.microsoft.com/office/drawing/2014/chart" uri="{C3380CC4-5D6E-409C-BE32-E72D297353CC}">
              <c16:uniqueId val="{00000009-1406-4500-8BDF-811A24326BD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8371610"/>
        <c:axId val="605440398"/>
      </c:barChart>
      <c:catAx>
        <c:axId val="1998371610"/>
        <c:scaling>
          <c:orientation val="maxMin"/>
        </c:scaling>
        <c:delete val="1"/>
        <c:axPos val="l"/>
        <c:numFmt formatCode="General" sourceLinked="1"/>
        <c:majorTickMark val="in"/>
        <c:minorTickMark val="none"/>
        <c:tickLblPos val="nextTo"/>
        <c:crossAx val="605440398"/>
        <c:crosses val="autoZero"/>
        <c:auto val="0"/>
        <c:lblAlgn val="ctr"/>
        <c:lblOffset val="100"/>
        <c:tickLblSkip val="1"/>
        <c:noMultiLvlLbl val="0"/>
      </c:catAx>
      <c:valAx>
        <c:axId val="605440398"/>
        <c:scaling>
          <c:orientation val="minMax"/>
          <c:max val="1"/>
          <c:min val="0"/>
        </c:scaling>
        <c:delete val="1"/>
        <c:axPos val="t"/>
        <c:numFmt formatCode="0%" sourceLinked="1"/>
        <c:majorTickMark val="in"/>
        <c:minorTickMark val="none"/>
        <c:tickLblPos val="nextTo"/>
        <c:crossAx val="19983716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'Q82.7'!$E$26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59-4480-B283-86F12895B57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('Q82.7'!$E$25,'Q82.7'!$E$27:$E$35)</c:f>
              <c:numCache>
                <c:formatCode>0.0</c:formatCode>
                <c:ptCount val="10"/>
                <c:pt idx="0" formatCode="General">
                  <c:v>1</c:v>
                </c:pt>
                <c:pt idx="1">
                  <c:v>4.7146401985111996</c:v>
                </c:pt>
                <c:pt idx="2">
                  <c:v>3.4090909090908998</c:v>
                </c:pt>
                <c:pt idx="3">
                  <c:v>4.5454545454544997</c:v>
                </c:pt>
                <c:pt idx="4">
                  <c:v>6.6225165562913997</c:v>
                </c:pt>
                <c:pt idx="5">
                  <c:v>4.0345821325648004</c:v>
                </c:pt>
                <c:pt idx="6">
                  <c:v>4.1538461538462004</c:v>
                </c:pt>
                <c:pt idx="7">
                  <c:v>6.0301507537688002</c:v>
                </c:pt>
                <c:pt idx="8">
                  <c:v>4.7619047619048001</c:v>
                </c:pt>
                <c:pt idx="9">
                  <c:v>3.7383177570093</c:v>
                </c:pt>
              </c:numCache>
            </c:numRef>
          </c:val>
          <c:extLst>
            <c:ext xmlns:c16="http://schemas.microsoft.com/office/drawing/2014/chart" uri="{C3380CC4-5D6E-409C-BE32-E72D297353CC}">
              <c16:uniqueId val="{00000001-C059-4480-B283-86F12895B577}"/>
            </c:ext>
          </c:extLst>
        </c:ser>
        <c:ser>
          <c:idx val="1"/>
          <c:order val="1"/>
          <c:tx>
            <c:strRef>
              <c:f>'Q82.7'!$F$26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59-4480-B283-86F12895B5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('Q82.7'!$F$25,'Q82.7'!$F$27:$F$35)</c:f>
              <c:numCache>
                <c:formatCode>0.0</c:formatCode>
                <c:ptCount val="10"/>
                <c:pt idx="0" formatCode="General">
                  <c:v>1</c:v>
                </c:pt>
                <c:pt idx="1">
                  <c:v>20.099255583127</c:v>
                </c:pt>
                <c:pt idx="2">
                  <c:v>19.318181818182001</c:v>
                </c:pt>
                <c:pt idx="3">
                  <c:v>16.666666666666998</c:v>
                </c:pt>
                <c:pt idx="4">
                  <c:v>26.490066225166</c:v>
                </c:pt>
                <c:pt idx="5">
                  <c:v>15.850144092219001</c:v>
                </c:pt>
                <c:pt idx="6">
                  <c:v>20.615384615385</c:v>
                </c:pt>
                <c:pt idx="7">
                  <c:v>25.628140703518</c:v>
                </c:pt>
                <c:pt idx="8">
                  <c:v>19.047619047619001</c:v>
                </c:pt>
                <c:pt idx="9">
                  <c:v>21.495327102804001</c:v>
                </c:pt>
              </c:numCache>
            </c:numRef>
          </c:val>
          <c:extLst>
            <c:ext xmlns:c16="http://schemas.microsoft.com/office/drawing/2014/chart" uri="{C3380CC4-5D6E-409C-BE32-E72D297353CC}">
              <c16:uniqueId val="{00000003-C059-4480-B283-86F12895B577}"/>
            </c:ext>
          </c:extLst>
        </c:ser>
        <c:ser>
          <c:idx val="2"/>
          <c:order val="2"/>
          <c:tx>
            <c:strRef>
              <c:f>'Q82.7'!$G$26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59-4480-B283-86F12895B5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('Q82.7'!$G$25,'Q82.7'!$G$27:$G$35)</c:f>
              <c:numCache>
                <c:formatCode>0.0</c:formatCode>
                <c:ptCount val="10"/>
                <c:pt idx="0" formatCode="General">
                  <c:v>1</c:v>
                </c:pt>
                <c:pt idx="1">
                  <c:v>40.552995391704997</c:v>
                </c:pt>
                <c:pt idx="2">
                  <c:v>38.636363636364003</c:v>
                </c:pt>
                <c:pt idx="3">
                  <c:v>31.212121212121001</c:v>
                </c:pt>
                <c:pt idx="4">
                  <c:v>39.735099337747997</c:v>
                </c:pt>
                <c:pt idx="5">
                  <c:v>35.446685878963002</c:v>
                </c:pt>
                <c:pt idx="6">
                  <c:v>44.307692307692001</c:v>
                </c:pt>
                <c:pt idx="7">
                  <c:v>36.180904522612998</c:v>
                </c:pt>
                <c:pt idx="8">
                  <c:v>44.486215538846999</c:v>
                </c:pt>
                <c:pt idx="9">
                  <c:v>45.794392523364003</c:v>
                </c:pt>
              </c:numCache>
            </c:numRef>
          </c:val>
          <c:extLst>
            <c:ext xmlns:c16="http://schemas.microsoft.com/office/drawing/2014/chart" uri="{C3380CC4-5D6E-409C-BE32-E72D297353CC}">
              <c16:uniqueId val="{00000005-C059-4480-B283-86F12895B577}"/>
            </c:ext>
          </c:extLst>
        </c:ser>
        <c:ser>
          <c:idx val="3"/>
          <c:order val="3"/>
          <c:tx>
            <c:strRef>
              <c:f>'Q82.7'!$H$26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59-4480-B283-86F12895B5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('Q82.7'!$H$25,'Q82.7'!$H$27:$H$35)</c:f>
              <c:numCache>
                <c:formatCode>0.0</c:formatCode>
                <c:ptCount val="10"/>
                <c:pt idx="0" formatCode="General">
                  <c:v>1</c:v>
                </c:pt>
                <c:pt idx="1">
                  <c:v>21.552640907480001</c:v>
                </c:pt>
                <c:pt idx="2">
                  <c:v>29.545454545455001</c:v>
                </c:pt>
                <c:pt idx="3">
                  <c:v>26.363636363636001</c:v>
                </c:pt>
                <c:pt idx="4">
                  <c:v>18.211920529800999</c:v>
                </c:pt>
                <c:pt idx="5">
                  <c:v>24.78386167147</c:v>
                </c:pt>
                <c:pt idx="6">
                  <c:v>19.230769230768999</c:v>
                </c:pt>
                <c:pt idx="7">
                  <c:v>20.603015075377002</c:v>
                </c:pt>
                <c:pt idx="8">
                  <c:v>20.802005012531001</c:v>
                </c:pt>
                <c:pt idx="9">
                  <c:v>20.560747663550998</c:v>
                </c:pt>
              </c:numCache>
            </c:numRef>
          </c:val>
          <c:extLst>
            <c:ext xmlns:c16="http://schemas.microsoft.com/office/drawing/2014/chart" uri="{C3380CC4-5D6E-409C-BE32-E72D297353CC}">
              <c16:uniqueId val="{00000007-C059-4480-B283-86F12895B577}"/>
            </c:ext>
          </c:extLst>
        </c:ser>
        <c:ser>
          <c:idx val="4"/>
          <c:order val="4"/>
          <c:tx>
            <c:strRef>
              <c:f>'Q82.7'!$I$26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059-4480-B283-86F12895B57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('Q82.7'!$A$26,'Q82.7'!$A$27:$A$35)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('Q82.7'!$I$25,'Q82.7'!$I$27:$I$35)</c:f>
              <c:numCache>
                <c:formatCode>0.0</c:formatCode>
                <c:ptCount val="10"/>
                <c:pt idx="0" formatCode="General">
                  <c:v>1</c:v>
                </c:pt>
                <c:pt idx="1">
                  <c:v>13.080467919178</c:v>
                </c:pt>
                <c:pt idx="2">
                  <c:v>9.0909090909091006</c:v>
                </c:pt>
                <c:pt idx="3">
                  <c:v>21.212121212121001</c:v>
                </c:pt>
                <c:pt idx="4">
                  <c:v>8.9403973509934005</c:v>
                </c:pt>
                <c:pt idx="5">
                  <c:v>19.884726224784</c:v>
                </c:pt>
                <c:pt idx="6">
                  <c:v>11.692307692308001</c:v>
                </c:pt>
                <c:pt idx="7">
                  <c:v>11.557788944724001</c:v>
                </c:pt>
                <c:pt idx="8">
                  <c:v>10.902255639098</c:v>
                </c:pt>
                <c:pt idx="9">
                  <c:v>8.4112149532709992</c:v>
                </c:pt>
              </c:numCache>
            </c:numRef>
          </c:val>
          <c:extLst>
            <c:ext xmlns:c16="http://schemas.microsoft.com/office/drawing/2014/chart" uri="{C3380CC4-5D6E-409C-BE32-E72D297353CC}">
              <c16:uniqueId val="{00000009-C059-4480-B283-86F12895B57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8180728"/>
        <c:axId val="604990529"/>
      </c:barChart>
      <c:catAx>
        <c:axId val="1798180728"/>
        <c:scaling>
          <c:orientation val="maxMin"/>
        </c:scaling>
        <c:delete val="1"/>
        <c:axPos val="l"/>
        <c:numFmt formatCode="General" sourceLinked="1"/>
        <c:majorTickMark val="in"/>
        <c:minorTickMark val="none"/>
        <c:tickLblPos val="nextTo"/>
        <c:crossAx val="604990529"/>
        <c:crosses val="autoZero"/>
        <c:auto val="0"/>
        <c:lblAlgn val="ctr"/>
        <c:lblOffset val="100"/>
        <c:tickLblSkip val="1"/>
        <c:noMultiLvlLbl val="0"/>
      </c:catAx>
      <c:valAx>
        <c:axId val="604990529"/>
        <c:scaling>
          <c:orientation val="minMax"/>
          <c:max val="1"/>
          <c:min val="0"/>
        </c:scaling>
        <c:delete val="1"/>
        <c:axPos val="t"/>
        <c:numFmt formatCode="0%" sourceLinked="1"/>
        <c:majorTickMark val="in"/>
        <c:minorTickMark val="none"/>
        <c:tickLblPos val="nextTo"/>
        <c:crossAx val="17981807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'Q82.8'!$E$26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2A1-4475-8AA1-5F3FB2FB3BE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('Q82.8'!$E$25,'Q82.8'!$E$27:$E$35)</c:f>
              <c:numCache>
                <c:formatCode>0.0</c:formatCode>
                <c:ptCount val="10"/>
                <c:pt idx="0" formatCode="General">
                  <c:v>1</c:v>
                </c:pt>
                <c:pt idx="1">
                  <c:v>6.3098192130450004</c:v>
                </c:pt>
                <c:pt idx="2">
                  <c:v>5.6818181818182003</c:v>
                </c:pt>
                <c:pt idx="3">
                  <c:v>6.3636363636363997</c:v>
                </c:pt>
                <c:pt idx="4">
                  <c:v>7.9470198675496997</c:v>
                </c:pt>
                <c:pt idx="5">
                  <c:v>5.4755043227666</c:v>
                </c:pt>
                <c:pt idx="6">
                  <c:v>7.0769230769230997</c:v>
                </c:pt>
                <c:pt idx="7">
                  <c:v>6.0301507537688002</c:v>
                </c:pt>
                <c:pt idx="8">
                  <c:v>5.1378446115288003</c:v>
                </c:pt>
                <c:pt idx="9">
                  <c:v>9.3457943925234002</c:v>
                </c:pt>
              </c:numCache>
            </c:numRef>
          </c:val>
          <c:extLst>
            <c:ext xmlns:c16="http://schemas.microsoft.com/office/drawing/2014/chart" uri="{C3380CC4-5D6E-409C-BE32-E72D297353CC}">
              <c16:uniqueId val="{00000001-72A1-4475-8AA1-5F3FB2FB3BE1}"/>
            </c:ext>
          </c:extLst>
        </c:ser>
        <c:ser>
          <c:idx val="1"/>
          <c:order val="1"/>
          <c:tx>
            <c:strRef>
              <c:f>'Q82.8'!$F$26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2A1-4475-8AA1-5F3FB2FB3B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('Q82.8'!$F$25,'Q82.8'!$F$27:$F$35)</c:f>
              <c:numCache>
                <c:formatCode>0.0</c:formatCode>
                <c:ptCount val="10"/>
                <c:pt idx="0" formatCode="General">
                  <c:v>1</c:v>
                </c:pt>
                <c:pt idx="1">
                  <c:v>30.733782346685999</c:v>
                </c:pt>
                <c:pt idx="2">
                  <c:v>25</c:v>
                </c:pt>
                <c:pt idx="3">
                  <c:v>29.696969696970001</c:v>
                </c:pt>
                <c:pt idx="4">
                  <c:v>32.450331125828001</c:v>
                </c:pt>
                <c:pt idx="5">
                  <c:v>30.835734870317001</c:v>
                </c:pt>
                <c:pt idx="6">
                  <c:v>32</c:v>
                </c:pt>
                <c:pt idx="7">
                  <c:v>34.170854271357001</c:v>
                </c:pt>
                <c:pt idx="8">
                  <c:v>28.947368421053</c:v>
                </c:pt>
                <c:pt idx="9">
                  <c:v>32.710280373831999</c:v>
                </c:pt>
              </c:numCache>
            </c:numRef>
          </c:val>
          <c:extLst>
            <c:ext xmlns:c16="http://schemas.microsoft.com/office/drawing/2014/chart" uri="{C3380CC4-5D6E-409C-BE32-E72D297353CC}">
              <c16:uniqueId val="{00000003-72A1-4475-8AA1-5F3FB2FB3BE1}"/>
            </c:ext>
          </c:extLst>
        </c:ser>
        <c:ser>
          <c:idx val="2"/>
          <c:order val="2"/>
          <c:tx>
            <c:strRef>
              <c:f>'Q82.8'!$G$26</c:f>
              <c:strCache>
                <c:ptCount val="1"/>
                <c:pt idx="0">
                  <c:v>どちらとも言えない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2A1-4475-8AA1-5F3FB2FB3B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('Q82.8'!$G$25,'Q82.8'!$G$27:$G$35)</c:f>
              <c:numCache>
                <c:formatCode>0.0</c:formatCode>
                <c:ptCount val="10"/>
                <c:pt idx="0" formatCode="General">
                  <c:v>1</c:v>
                </c:pt>
                <c:pt idx="1">
                  <c:v>41.191066997519002</c:v>
                </c:pt>
                <c:pt idx="2">
                  <c:v>46.590909090909001</c:v>
                </c:pt>
                <c:pt idx="3">
                  <c:v>33.030303030303003</c:v>
                </c:pt>
                <c:pt idx="4">
                  <c:v>44.370860927152002</c:v>
                </c:pt>
                <c:pt idx="5">
                  <c:v>36.023054755042999</c:v>
                </c:pt>
                <c:pt idx="6">
                  <c:v>42</c:v>
                </c:pt>
                <c:pt idx="7">
                  <c:v>41.708542713568001</c:v>
                </c:pt>
                <c:pt idx="8">
                  <c:v>44.110275689223002</c:v>
                </c:pt>
                <c:pt idx="9">
                  <c:v>42.056074766355003</c:v>
                </c:pt>
              </c:numCache>
            </c:numRef>
          </c:val>
          <c:extLst>
            <c:ext xmlns:c16="http://schemas.microsoft.com/office/drawing/2014/chart" uri="{C3380CC4-5D6E-409C-BE32-E72D297353CC}">
              <c16:uniqueId val="{00000005-72A1-4475-8AA1-5F3FB2FB3BE1}"/>
            </c:ext>
          </c:extLst>
        </c:ser>
        <c:ser>
          <c:idx val="3"/>
          <c:order val="3"/>
          <c:tx>
            <c:strRef>
              <c:f>'Q82.8'!$H$26</c:f>
              <c:strCache>
                <c:ptCount val="1"/>
                <c:pt idx="0">
                  <c:v>どちらかと言えばそう思わない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2A1-4475-8AA1-5F3FB2FB3B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('Q82.8'!$H$25,'Q82.8'!$H$27:$H$35)</c:f>
              <c:numCache>
                <c:formatCode>0.0</c:formatCode>
                <c:ptCount val="10"/>
                <c:pt idx="0" formatCode="General">
                  <c:v>1</c:v>
                </c:pt>
                <c:pt idx="1">
                  <c:v>12.194257355548</c:v>
                </c:pt>
                <c:pt idx="2">
                  <c:v>17.045454545455001</c:v>
                </c:pt>
                <c:pt idx="3">
                  <c:v>17.575757575758001</c:v>
                </c:pt>
                <c:pt idx="4">
                  <c:v>8.9403973509934005</c:v>
                </c:pt>
                <c:pt idx="5">
                  <c:v>14.121037463977</c:v>
                </c:pt>
                <c:pt idx="6">
                  <c:v>9.3846153846153992</c:v>
                </c:pt>
                <c:pt idx="7">
                  <c:v>9.5477386934673003</c:v>
                </c:pt>
                <c:pt idx="8">
                  <c:v>13.408521303258</c:v>
                </c:pt>
                <c:pt idx="9">
                  <c:v>7.4766355140187004</c:v>
                </c:pt>
              </c:numCache>
            </c:numRef>
          </c:val>
          <c:extLst>
            <c:ext xmlns:c16="http://schemas.microsoft.com/office/drawing/2014/chart" uri="{C3380CC4-5D6E-409C-BE32-E72D297353CC}">
              <c16:uniqueId val="{00000007-72A1-4475-8AA1-5F3FB2FB3BE1}"/>
            </c:ext>
          </c:extLst>
        </c:ser>
        <c:ser>
          <c:idx val="4"/>
          <c:order val="4"/>
          <c:tx>
            <c:strRef>
              <c:f>'Q82.8'!$I$26</c:f>
              <c:strCache>
                <c:ptCount val="1"/>
                <c:pt idx="0">
                  <c:v>そう思わない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2A1-4475-8AA1-5F3FB2FB3B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('Q82.8'!$A$26,'Q82.8'!$A$27:$A$35)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('Q82.8'!$I$25,'Q82.8'!$I$27:$I$35)</c:f>
              <c:numCache>
                <c:formatCode>0.0</c:formatCode>
                <c:ptCount val="10"/>
                <c:pt idx="0" formatCode="General">
                  <c:v>1</c:v>
                </c:pt>
                <c:pt idx="1">
                  <c:v>9.5710740872030993</c:v>
                </c:pt>
                <c:pt idx="2">
                  <c:v>5.6818181818182003</c:v>
                </c:pt>
                <c:pt idx="3">
                  <c:v>13.333333333333</c:v>
                </c:pt>
                <c:pt idx="4">
                  <c:v>6.2913907284767996</c:v>
                </c:pt>
                <c:pt idx="5">
                  <c:v>13.544668587896</c:v>
                </c:pt>
                <c:pt idx="6">
                  <c:v>9.5384615384614992</c:v>
                </c:pt>
                <c:pt idx="7">
                  <c:v>8.5427135678392006</c:v>
                </c:pt>
                <c:pt idx="8">
                  <c:v>8.3959899749373008</c:v>
                </c:pt>
                <c:pt idx="9">
                  <c:v>8.4112149532709992</c:v>
                </c:pt>
              </c:numCache>
            </c:numRef>
          </c:val>
          <c:extLst>
            <c:ext xmlns:c16="http://schemas.microsoft.com/office/drawing/2014/chart" uri="{C3380CC4-5D6E-409C-BE32-E72D297353CC}">
              <c16:uniqueId val="{00000009-72A1-4475-8AA1-5F3FB2FB3B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11857585"/>
        <c:axId val="538292941"/>
      </c:barChart>
      <c:catAx>
        <c:axId val="911857585"/>
        <c:scaling>
          <c:orientation val="maxMin"/>
        </c:scaling>
        <c:delete val="1"/>
        <c:axPos val="l"/>
        <c:numFmt formatCode="General" sourceLinked="1"/>
        <c:majorTickMark val="in"/>
        <c:minorTickMark val="none"/>
        <c:tickLblPos val="nextTo"/>
        <c:crossAx val="538292941"/>
        <c:crosses val="autoZero"/>
        <c:auto val="0"/>
        <c:lblAlgn val="ctr"/>
        <c:lblOffset val="100"/>
        <c:tickLblSkip val="1"/>
        <c:noMultiLvlLbl val="0"/>
      </c:catAx>
      <c:valAx>
        <c:axId val="538292941"/>
        <c:scaling>
          <c:orientation val="minMax"/>
          <c:max val="1"/>
          <c:min val="0"/>
        </c:scaling>
        <c:delete val="1"/>
        <c:axPos val="t"/>
        <c:numFmt formatCode="0%" sourceLinked="1"/>
        <c:majorTickMark val="in"/>
        <c:minorTickMark val="none"/>
        <c:tickLblPos val="nextTo"/>
        <c:crossAx val="9118575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08-471D-886F-87D004D7322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全体(n=2046)</c:v>
                </c:pt>
                <c:pt idx="2">
                  <c:v>男性20代(n=55)</c:v>
                </c:pt>
                <c:pt idx="3">
                  <c:v>女性20代(n=198)</c:v>
                </c:pt>
                <c:pt idx="4">
                  <c:v>男性30代(n=216)</c:v>
                </c:pt>
                <c:pt idx="5">
                  <c:v>女性30代(n=238)</c:v>
                </c:pt>
                <c:pt idx="6">
                  <c:v>男性40代(n=478)</c:v>
                </c:pt>
                <c:pt idx="7">
                  <c:v>女性40代(n=156)</c:v>
                </c:pt>
                <c:pt idx="8">
                  <c:v>男性50代(n=626)</c:v>
                </c:pt>
                <c:pt idx="9">
                  <c:v>女性50代(n=79)</c:v>
                </c:pt>
              </c:strCache>
            </c:strRef>
          </c:cat>
          <c:val>
            <c:numRef>
              <c:f>('Q83.1'!$E$25,'Q83.1'!$E$27:$E$35)</c:f>
              <c:numCache>
                <c:formatCode>0.0</c:formatCode>
                <c:ptCount val="10"/>
                <c:pt idx="0" formatCode="General">
                  <c:v>1</c:v>
                </c:pt>
                <c:pt idx="1">
                  <c:v>5.3274682306940004</c:v>
                </c:pt>
                <c:pt idx="2">
                  <c:v>5.4545454545455003</c:v>
                </c:pt>
                <c:pt idx="3">
                  <c:v>4.5454545454544997</c:v>
                </c:pt>
                <c:pt idx="4">
                  <c:v>5.5555555555555998</c:v>
                </c:pt>
                <c:pt idx="5">
                  <c:v>4.2016806722688997</c:v>
                </c:pt>
                <c:pt idx="6">
                  <c:v>5.6485355648536002</c:v>
                </c:pt>
                <c:pt idx="7">
                  <c:v>5.7692307692308002</c:v>
                </c:pt>
                <c:pt idx="8">
                  <c:v>5.4313099041533999</c:v>
                </c:pt>
                <c:pt idx="9">
                  <c:v>6.3291139240506</c:v>
                </c:pt>
              </c:numCache>
            </c:numRef>
          </c:val>
          <c:extLst>
            <c:ext xmlns:c16="http://schemas.microsoft.com/office/drawing/2014/chart" uri="{C3380CC4-5D6E-409C-BE32-E72D297353CC}">
              <c16:uniqueId val="{00000001-3208-471D-886F-87D004D73222}"/>
            </c:ext>
          </c:extLst>
        </c:ser>
        <c:ser>
          <c:idx val="1"/>
          <c:order val="1"/>
          <c:tx>
            <c:strRef>
              <c:f>'Q83.1'!$F$26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08-471D-886F-87D004D732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全体(n=2046)</c:v>
                </c:pt>
                <c:pt idx="2">
                  <c:v>男性20代(n=55)</c:v>
                </c:pt>
                <c:pt idx="3">
                  <c:v>女性20代(n=198)</c:v>
                </c:pt>
                <c:pt idx="4">
                  <c:v>男性30代(n=216)</c:v>
                </c:pt>
                <c:pt idx="5">
                  <c:v>女性30代(n=238)</c:v>
                </c:pt>
                <c:pt idx="6">
                  <c:v>男性40代(n=478)</c:v>
                </c:pt>
                <c:pt idx="7">
                  <c:v>女性40代(n=156)</c:v>
                </c:pt>
                <c:pt idx="8">
                  <c:v>男性50代(n=626)</c:v>
                </c:pt>
                <c:pt idx="9">
                  <c:v>女性50代(n=79)</c:v>
                </c:pt>
              </c:strCache>
            </c:strRef>
          </c:cat>
          <c:val>
            <c:numRef>
              <c:f>('Q83.1'!$F$25,'Q83.1'!$F$27:$F$35)</c:f>
              <c:numCache>
                <c:formatCode>0.0</c:formatCode>
                <c:ptCount val="10"/>
                <c:pt idx="0" formatCode="General">
                  <c:v>1</c:v>
                </c:pt>
                <c:pt idx="1">
                  <c:v>37.976539589443</c:v>
                </c:pt>
                <c:pt idx="2">
                  <c:v>40</c:v>
                </c:pt>
                <c:pt idx="3">
                  <c:v>50</c:v>
                </c:pt>
                <c:pt idx="4">
                  <c:v>47.685185185184999</c:v>
                </c:pt>
                <c:pt idx="5">
                  <c:v>39.075630252101</c:v>
                </c:pt>
                <c:pt idx="6">
                  <c:v>36.192468619247002</c:v>
                </c:pt>
                <c:pt idx="7">
                  <c:v>32.051282051282001</c:v>
                </c:pt>
                <c:pt idx="8">
                  <c:v>34.025559105431</c:v>
                </c:pt>
                <c:pt idx="9">
                  <c:v>30.379746835443001</c:v>
                </c:pt>
              </c:numCache>
            </c:numRef>
          </c:val>
          <c:extLst>
            <c:ext xmlns:c16="http://schemas.microsoft.com/office/drawing/2014/chart" uri="{C3380CC4-5D6E-409C-BE32-E72D297353CC}">
              <c16:uniqueId val="{00000003-3208-471D-886F-87D004D73222}"/>
            </c:ext>
          </c:extLst>
        </c:ser>
        <c:ser>
          <c:idx val="2"/>
          <c:order val="2"/>
          <c:tx>
            <c:strRef>
              <c:f>'Q83.1'!$G$26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08-471D-886F-87D004D732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全体(n=2046)</c:v>
                </c:pt>
                <c:pt idx="2">
                  <c:v>男性20代(n=55)</c:v>
                </c:pt>
                <c:pt idx="3">
                  <c:v>女性20代(n=198)</c:v>
                </c:pt>
                <c:pt idx="4">
                  <c:v>男性30代(n=216)</c:v>
                </c:pt>
                <c:pt idx="5">
                  <c:v>女性30代(n=238)</c:v>
                </c:pt>
                <c:pt idx="6">
                  <c:v>男性40代(n=478)</c:v>
                </c:pt>
                <c:pt idx="7">
                  <c:v>女性40代(n=156)</c:v>
                </c:pt>
                <c:pt idx="8">
                  <c:v>男性50代(n=626)</c:v>
                </c:pt>
                <c:pt idx="9">
                  <c:v>女性50代(n=79)</c:v>
                </c:pt>
              </c:strCache>
            </c:strRef>
          </c:cat>
          <c:val>
            <c:numRef>
              <c:f>('Q83.1'!$G$25,'Q83.1'!$G$27:$G$35)</c:f>
              <c:numCache>
                <c:formatCode>0.0</c:formatCode>
                <c:ptCount val="10"/>
                <c:pt idx="0" formatCode="General">
                  <c:v>1</c:v>
                </c:pt>
                <c:pt idx="1">
                  <c:v>41.055718475073</c:v>
                </c:pt>
                <c:pt idx="2">
                  <c:v>47.272727272727003</c:v>
                </c:pt>
                <c:pt idx="3">
                  <c:v>34.343434343433998</c:v>
                </c:pt>
                <c:pt idx="4">
                  <c:v>32.870370370369997</c:v>
                </c:pt>
                <c:pt idx="5">
                  <c:v>42.436974789916</c:v>
                </c:pt>
                <c:pt idx="6">
                  <c:v>43.514644351464</c:v>
                </c:pt>
                <c:pt idx="7">
                  <c:v>44.871794871794997</c:v>
                </c:pt>
                <c:pt idx="8">
                  <c:v>41.853035143770001</c:v>
                </c:pt>
                <c:pt idx="9">
                  <c:v>43.037974683544</c:v>
                </c:pt>
              </c:numCache>
            </c:numRef>
          </c:val>
          <c:extLst>
            <c:ext xmlns:c16="http://schemas.microsoft.com/office/drawing/2014/chart" uri="{C3380CC4-5D6E-409C-BE32-E72D297353CC}">
              <c16:uniqueId val="{00000005-3208-471D-886F-87D004D73222}"/>
            </c:ext>
          </c:extLst>
        </c:ser>
        <c:ser>
          <c:idx val="3"/>
          <c:order val="3"/>
          <c:tx>
            <c:strRef>
              <c:f>'Q83.1'!$H$26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08-471D-886F-87D004D732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('Q83.1'!$A$26,'Q83.1'!$A$27:$A$35)</c:f>
              <c:strCache>
                <c:ptCount val="10"/>
                <c:pt idx="1">
                  <c:v>全体(n=2046)</c:v>
                </c:pt>
                <c:pt idx="2">
                  <c:v>男性20代(n=55)</c:v>
                </c:pt>
                <c:pt idx="3">
                  <c:v>女性20代(n=198)</c:v>
                </c:pt>
                <c:pt idx="4">
                  <c:v>男性30代(n=216)</c:v>
                </c:pt>
                <c:pt idx="5">
                  <c:v>女性30代(n=238)</c:v>
                </c:pt>
                <c:pt idx="6">
                  <c:v>男性40代(n=478)</c:v>
                </c:pt>
                <c:pt idx="7">
                  <c:v>女性40代(n=156)</c:v>
                </c:pt>
                <c:pt idx="8">
                  <c:v>男性50代(n=626)</c:v>
                </c:pt>
                <c:pt idx="9">
                  <c:v>女性50代(n=79)</c:v>
                </c:pt>
              </c:strCache>
            </c:strRef>
          </c:cat>
          <c:val>
            <c:numRef>
              <c:f>('Q83.1'!$H$25,'Q83.1'!$H$27:$H$35)</c:f>
              <c:numCache>
                <c:formatCode>0.0</c:formatCode>
                <c:ptCount val="10"/>
                <c:pt idx="0" formatCode="General">
                  <c:v>1</c:v>
                </c:pt>
                <c:pt idx="1">
                  <c:v>15.640273704789999</c:v>
                </c:pt>
                <c:pt idx="2">
                  <c:v>7.2727272727273</c:v>
                </c:pt>
                <c:pt idx="3">
                  <c:v>11.111111111111001</c:v>
                </c:pt>
                <c:pt idx="4">
                  <c:v>13.888888888888999</c:v>
                </c:pt>
                <c:pt idx="5">
                  <c:v>14.285714285714</c:v>
                </c:pt>
                <c:pt idx="6">
                  <c:v>14.644351464434999</c:v>
                </c:pt>
                <c:pt idx="7">
                  <c:v>17.307692307692001</c:v>
                </c:pt>
                <c:pt idx="8">
                  <c:v>18.690095846645001</c:v>
                </c:pt>
                <c:pt idx="9">
                  <c:v>20.253164556961998</c:v>
                </c:pt>
              </c:numCache>
            </c:numRef>
          </c:val>
          <c:extLst>
            <c:ext xmlns:c16="http://schemas.microsoft.com/office/drawing/2014/chart" uri="{C3380CC4-5D6E-409C-BE32-E72D297353CC}">
              <c16:uniqueId val="{00000007-3208-471D-886F-87D004D732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4219512"/>
        <c:axId val="1684615718"/>
      </c:barChart>
      <c:catAx>
        <c:axId val="1004219512"/>
        <c:scaling>
          <c:orientation val="maxMin"/>
        </c:scaling>
        <c:delete val="1"/>
        <c:axPos val="l"/>
        <c:numFmt formatCode="General" sourceLinked="1"/>
        <c:majorTickMark val="in"/>
        <c:minorTickMark val="none"/>
        <c:tickLblPos val="nextTo"/>
        <c:crossAx val="1684615718"/>
        <c:crosses val="autoZero"/>
        <c:auto val="0"/>
        <c:lblAlgn val="ctr"/>
        <c:lblOffset val="100"/>
        <c:tickLblSkip val="1"/>
        <c:noMultiLvlLbl val="0"/>
      </c:catAx>
      <c:valAx>
        <c:axId val="1684615718"/>
        <c:scaling>
          <c:orientation val="minMax"/>
          <c:max val="1"/>
          <c:min val="0"/>
        </c:scaling>
        <c:delete val="1"/>
        <c:axPos val="t"/>
        <c:numFmt formatCode="0%" sourceLinked="1"/>
        <c:majorTickMark val="in"/>
        <c:minorTickMark val="none"/>
        <c:tickLblPos val="nextTo"/>
        <c:crossAx val="10042195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BF-44AA-AA47-DC117093996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全体(n=775)</c:v>
                </c:pt>
                <c:pt idx="2">
                  <c:v>男性20代(n=33)</c:v>
                </c:pt>
                <c:pt idx="3">
                  <c:v>女性20代(n=132)</c:v>
                </c:pt>
                <c:pt idx="4">
                  <c:v>男性30代(n=86)</c:v>
                </c:pt>
                <c:pt idx="5">
                  <c:v>女性30代(n=109)</c:v>
                </c:pt>
                <c:pt idx="6">
                  <c:v>男性40代(n=172)</c:v>
                </c:pt>
                <c:pt idx="7">
                  <c:v>女性40代(n=43)</c:v>
                </c:pt>
                <c:pt idx="8">
                  <c:v>男性50代(n=172)</c:v>
                </c:pt>
                <c:pt idx="9">
                  <c:v>女性50代(n=28)</c:v>
                </c:pt>
              </c:strCache>
            </c:strRef>
          </c:cat>
          <c:val>
            <c:numRef>
              <c:f>('Q83.2'!$E$25,'Q83.2'!$E$27:$E$35)</c:f>
              <c:numCache>
                <c:formatCode>0.0</c:formatCode>
                <c:ptCount val="10"/>
                <c:pt idx="0" formatCode="General">
                  <c:v>1</c:v>
                </c:pt>
                <c:pt idx="1">
                  <c:v>5.8064516129032002</c:v>
                </c:pt>
                <c:pt idx="2">
                  <c:v>3.0303030303030001</c:v>
                </c:pt>
                <c:pt idx="3">
                  <c:v>6.8181818181817997</c:v>
                </c:pt>
                <c:pt idx="4">
                  <c:v>6.9767441860465</c:v>
                </c:pt>
                <c:pt idx="5">
                  <c:v>8.2568807339449997</c:v>
                </c:pt>
                <c:pt idx="6">
                  <c:v>3.4883720930233002</c:v>
                </c:pt>
                <c:pt idx="7">
                  <c:v>4.6511627906976996</c:v>
                </c:pt>
                <c:pt idx="8">
                  <c:v>4.6511627906976996</c:v>
                </c:pt>
                <c:pt idx="9">
                  <c:v>14.285714285714</c:v>
                </c:pt>
              </c:numCache>
            </c:numRef>
          </c:val>
          <c:extLst>
            <c:ext xmlns:c16="http://schemas.microsoft.com/office/drawing/2014/chart" uri="{C3380CC4-5D6E-409C-BE32-E72D297353CC}">
              <c16:uniqueId val="{00000001-75BF-44AA-AA47-DC117093996E}"/>
            </c:ext>
          </c:extLst>
        </c:ser>
        <c:ser>
          <c:idx val="1"/>
          <c:order val="1"/>
          <c:tx>
            <c:strRef>
              <c:f>'Q83.2'!$F$26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BF-44AA-AA47-DC11709399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全体(n=775)</c:v>
                </c:pt>
                <c:pt idx="2">
                  <c:v>男性20代(n=33)</c:v>
                </c:pt>
                <c:pt idx="3">
                  <c:v>女性20代(n=132)</c:v>
                </c:pt>
                <c:pt idx="4">
                  <c:v>男性30代(n=86)</c:v>
                </c:pt>
                <c:pt idx="5">
                  <c:v>女性30代(n=109)</c:v>
                </c:pt>
                <c:pt idx="6">
                  <c:v>男性40代(n=172)</c:v>
                </c:pt>
                <c:pt idx="7">
                  <c:v>女性40代(n=43)</c:v>
                </c:pt>
                <c:pt idx="8">
                  <c:v>男性50代(n=172)</c:v>
                </c:pt>
                <c:pt idx="9">
                  <c:v>女性50代(n=28)</c:v>
                </c:pt>
              </c:strCache>
            </c:strRef>
          </c:cat>
          <c:val>
            <c:numRef>
              <c:f>('Q83.2'!$F$25,'Q83.2'!$F$27:$F$35)</c:f>
              <c:numCache>
                <c:formatCode>0.0</c:formatCode>
                <c:ptCount val="10"/>
                <c:pt idx="0" formatCode="General">
                  <c:v>1</c:v>
                </c:pt>
                <c:pt idx="1">
                  <c:v>40</c:v>
                </c:pt>
                <c:pt idx="2">
                  <c:v>39.393939393939</c:v>
                </c:pt>
                <c:pt idx="3">
                  <c:v>39.393939393939</c:v>
                </c:pt>
                <c:pt idx="4">
                  <c:v>48.837209302326002</c:v>
                </c:pt>
                <c:pt idx="5">
                  <c:v>38.532110091743</c:v>
                </c:pt>
                <c:pt idx="6">
                  <c:v>44.767441860464999</c:v>
                </c:pt>
                <c:pt idx="7">
                  <c:v>37.209302325581</c:v>
                </c:pt>
                <c:pt idx="8">
                  <c:v>36.627906976744001</c:v>
                </c:pt>
                <c:pt idx="9">
                  <c:v>17.857142857143</c:v>
                </c:pt>
              </c:numCache>
            </c:numRef>
          </c:val>
          <c:extLst>
            <c:ext xmlns:c16="http://schemas.microsoft.com/office/drawing/2014/chart" uri="{C3380CC4-5D6E-409C-BE32-E72D297353CC}">
              <c16:uniqueId val="{00000003-75BF-44AA-AA47-DC117093996E}"/>
            </c:ext>
          </c:extLst>
        </c:ser>
        <c:ser>
          <c:idx val="2"/>
          <c:order val="2"/>
          <c:tx>
            <c:strRef>
              <c:f>'Q83.2'!$G$26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BF-44AA-AA47-DC11709399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全体(n=775)</c:v>
                </c:pt>
                <c:pt idx="2">
                  <c:v>男性20代(n=33)</c:v>
                </c:pt>
                <c:pt idx="3">
                  <c:v>女性20代(n=132)</c:v>
                </c:pt>
                <c:pt idx="4">
                  <c:v>男性30代(n=86)</c:v>
                </c:pt>
                <c:pt idx="5">
                  <c:v>女性30代(n=109)</c:v>
                </c:pt>
                <c:pt idx="6">
                  <c:v>男性40代(n=172)</c:v>
                </c:pt>
                <c:pt idx="7">
                  <c:v>女性40代(n=43)</c:v>
                </c:pt>
                <c:pt idx="8">
                  <c:v>男性50代(n=172)</c:v>
                </c:pt>
                <c:pt idx="9">
                  <c:v>女性50代(n=28)</c:v>
                </c:pt>
              </c:strCache>
            </c:strRef>
          </c:cat>
          <c:val>
            <c:numRef>
              <c:f>('Q83.2'!$G$25,'Q83.2'!$G$27:$G$35)</c:f>
              <c:numCache>
                <c:formatCode>0.0</c:formatCode>
                <c:ptCount val="10"/>
                <c:pt idx="0" formatCode="General">
                  <c:v>1</c:v>
                </c:pt>
                <c:pt idx="1">
                  <c:v>37.290322580644997</c:v>
                </c:pt>
                <c:pt idx="2">
                  <c:v>39.393939393939</c:v>
                </c:pt>
                <c:pt idx="3">
                  <c:v>32.575757575757997</c:v>
                </c:pt>
                <c:pt idx="4">
                  <c:v>29.069767441860002</c:v>
                </c:pt>
                <c:pt idx="5">
                  <c:v>32.110091743119</c:v>
                </c:pt>
                <c:pt idx="6">
                  <c:v>40.116279069767003</c:v>
                </c:pt>
                <c:pt idx="7">
                  <c:v>44.186046511628</c:v>
                </c:pt>
                <c:pt idx="8">
                  <c:v>41.279069767442003</c:v>
                </c:pt>
                <c:pt idx="9">
                  <c:v>50</c:v>
                </c:pt>
              </c:numCache>
            </c:numRef>
          </c:val>
          <c:extLst>
            <c:ext xmlns:c16="http://schemas.microsoft.com/office/drawing/2014/chart" uri="{C3380CC4-5D6E-409C-BE32-E72D297353CC}">
              <c16:uniqueId val="{00000005-75BF-44AA-AA47-DC117093996E}"/>
            </c:ext>
          </c:extLst>
        </c:ser>
        <c:ser>
          <c:idx val="3"/>
          <c:order val="3"/>
          <c:tx>
            <c:strRef>
              <c:f>'Q83.2'!$H$26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BF-44AA-AA47-DC11709399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('Q83.2'!$A$26,'Q83.2'!$A$27:$A$35)</c:f>
              <c:strCache>
                <c:ptCount val="10"/>
                <c:pt idx="1">
                  <c:v>全体(n=775)</c:v>
                </c:pt>
                <c:pt idx="2">
                  <c:v>男性20代(n=33)</c:v>
                </c:pt>
                <c:pt idx="3">
                  <c:v>女性20代(n=132)</c:v>
                </c:pt>
                <c:pt idx="4">
                  <c:v>男性30代(n=86)</c:v>
                </c:pt>
                <c:pt idx="5">
                  <c:v>女性30代(n=109)</c:v>
                </c:pt>
                <c:pt idx="6">
                  <c:v>男性40代(n=172)</c:v>
                </c:pt>
                <c:pt idx="7">
                  <c:v>女性40代(n=43)</c:v>
                </c:pt>
                <c:pt idx="8">
                  <c:v>男性50代(n=172)</c:v>
                </c:pt>
                <c:pt idx="9">
                  <c:v>女性50代(n=28)</c:v>
                </c:pt>
              </c:strCache>
            </c:strRef>
          </c:cat>
          <c:val>
            <c:numRef>
              <c:f>('Q83.2'!$H$25,'Q83.2'!$H$27:$H$35)</c:f>
              <c:numCache>
                <c:formatCode>0.0</c:formatCode>
                <c:ptCount val="10"/>
                <c:pt idx="0" formatCode="General">
                  <c:v>1</c:v>
                </c:pt>
                <c:pt idx="1">
                  <c:v>16.903225806451999</c:v>
                </c:pt>
                <c:pt idx="2">
                  <c:v>18.181818181817999</c:v>
                </c:pt>
                <c:pt idx="3">
                  <c:v>21.212121212121001</c:v>
                </c:pt>
                <c:pt idx="4">
                  <c:v>15.116279069767</c:v>
                </c:pt>
                <c:pt idx="5">
                  <c:v>21.100917431193</c:v>
                </c:pt>
                <c:pt idx="6">
                  <c:v>11.627906976744001</c:v>
                </c:pt>
                <c:pt idx="7">
                  <c:v>13.953488372093</c:v>
                </c:pt>
                <c:pt idx="8">
                  <c:v>17.441860465116001</c:v>
                </c:pt>
                <c:pt idx="9">
                  <c:v>17.857142857143</c:v>
                </c:pt>
              </c:numCache>
            </c:numRef>
          </c:val>
          <c:extLst>
            <c:ext xmlns:c16="http://schemas.microsoft.com/office/drawing/2014/chart" uri="{C3380CC4-5D6E-409C-BE32-E72D297353CC}">
              <c16:uniqueId val="{00000007-75BF-44AA-AA47-DC11709399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7463877"/>
        <c:axId val="293326812"/>
      </c:barChart>
      <c:catAx>
        <c:axId val="477463877"/>
        <c:scaling>
          <c:orientation val="maxMin"/>
        </c:scaling>
        <c:delete val="1"/>
        <c:axPos val="l"/>
        <c:numFmt formatCode="General" sourceLinked="1"/>
        <c:majorTickMark val="in"/>
        <c:minorTickMark val="none"/>
        <c:tickLblPos val="nextTo"/>
        <c:crossAx val="293326812"/>
        <c:crosses val="autoZero"/>
        <c:auto val="0"/>
        <c:lblAlgn val="ctr"/>
        <c:lblOffset val="100"/>
        <c:tickLblSkip val="1"/>
        <c:noMultiLvlLbl val="0"/>
      </c:catAx>
      <c:valAx>
        <c:axId val="293326812"/>
        <c:scaling>
          <c:orientation val="minMax"/>
          <c:max val="1"/>
          <c:min val="0"/>
        </c:scaling>
        <c:delete val="1"/>
        <c:axPos val="t"/>
        <c:numFmt formatCode="0%" sourceLinked="1"/>
        <c:majorTickMark val="in"/>
        <c:minorTickMark val="none"/>
        <c:tickLblPos val="nextTo"/>
        <c:crossAx val="4774638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9B-451C-AAF4-2DBEC8EC307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('Q83.3'!$E$25,'Q83.3'!$E$27:$E$35)</c:f>
              <c:numCache>
                <c:formatCode>0.0</c:formatCode>
                <c:ptCount val="10"/>
                <c:pt idx="0" formatCode="General">
                  <c:v>1</c:v>
                </c:pt>
                <c:pt idx="1">
                  <c:v>6.3098192130450004</c:v>
                </c:pt>
                <c:pt idx="2">
                  <c:v>9.0909090909091006</c:v>
                </c:pt>
                <c:pt idx="3">
                  <c:v>10.303030303030001</c:v>
                </c:pt>
                <c:pt idx="4">
                  <c:v>9.2715231788079002</c:v>
                </c:pt>
                <c:pt idx="5">
                  <c:v>7.2046109510085996</c:v>
                </c:pt>
                <c:pt idx="6">
                  <c:v>5.2307692307691998</c:v>
                </c:pt>
                <c:pt idx="7">
                  <c:v>6.5326633165828998</c:v>
                </c:pt>
                <c:pt idx="8">
                  <c:v>3.7593984962406002</c:v>
                </c:pt>
                <c:pt idx="9">
                  <c:v>5.6074766355139998</c:v>
                </c:pt>
              </c:numCache>
            </c:numRef>
          </c:val>
          <c:extLst>
            <c:ext xmlns:c16="http://schemas.microsoft.com/office/drawing/2014/chart" uri="{C3380CC4-5D6E-409C-BE32-E72D297353CC}">
              <c16:uniqueId val="{00000001-329B-451C-AAF4-2DBEC8EC3074}"/>
            </c:ext>
          </c:extLst>
        </c:ser>
        <c:ser>
          <c:idx val="1"/>
          <c:order val="1"/>
          <c:tx>
            <c:strRef>
              <c:f>'Q83.3'!$F$26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9B-451C-AAF4-2DBEC8EC3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('Q83.3'!$F$25,'Q83.3'!$F$27:$F$35)</c:f>
              <c:numCache>
                <c:formatCode>0.0</c:formatCode>
                <c:ptCount val="10"/>
                <c:pt idx="0" formatCode="General">
                  <c:v>1</c:v>
                </c:pt>
                <c:pt idx="1">
                  <c:v>35.909252038284002</c:v>
                </c:pt>
                <c:pt idx="2">
                  <c:v>40.909090909090999</c:v>
                </c:pt>
                <c:pt idx="3">
                  <c:v>43.939393939394002</c:v>
                </c:pt>
                <c:pt idx="4">
                  <c:v>49.006622516556</c:v>
                </c:pt>
                <c:pt idx="5">
                  <c:v>39.769452449568</c:v>
                </c:pt>
                <c:pt idx="6">
                  <c:v>36.923076923076998</c:v>
                </c:pt>
                <c:pt idx="7">
                  <c:v>36.180904522612998</c:v>
                </c:pt>
                <c:pt idx="8">
                  <c:v>25.689223057644</c:v>
                </c:pt>
                <c:pt idx="9">
                  <c:v>27.102803738317998</c:v>
                </c:pt>
              </c:numCache>
            </c:numRef>
          </c:val>
          <c:extLst>
            <c:ext xmlns:c16="http://schemas.microsoft.com/office/drawing/2014/chart" uri="{C3380CC4-5D6E-409C-BE32-E72D297353CC}">
              <c16:uniqueId val="{00000003-329B-451C-AAF4-2DBEC8EC3074}"/>
            </c:ext>
          </c:extLst>
        </c:ser>
        <c:ser>
          <c:idx val="2"/>
          <c:order val="2"/>
          <c:tx>
            <c:strRef>
              <c:f>'Q83.3'!$G$26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29B-451C-AAF4-2DBEC8EC3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('Q83.3'!$G$25,'Q83.3'!$G$27:$G$35)</c:f>
              <c:numCache>
                <c:formatCode>0.0</c:formatCode>
                <c:ptCount val="10"/>
                <c:pt idx="0" formatCode="General">
                  <c:v>1</c:v>
                </c:pt>
                <c:pt idx="1">
                  <c:v>39.844026940801001</c:v>
                </c:pt>
                <c:pt idx="2">
                  <c:v>38.636363636364003</c:v>
                </c:pt>
                <c:pt idx="3">
                  <c:v>31.212121212121001</c:v>
                </c:pt>
                <c:pt idx="4">
                  <c:v>28.476821192052999</c:v>
                </c:pt>
                <c:pt idx="5">
                  <c:v>36.887608069164003</c:v>
                </c:pt>
                <c:pt idx="6">
                  <c:v>41.538461538462002</c:v>
                </c:pt>
                <c:pt idx="7">
                  <c:v>41.206030150754003</c:v>
                </c:pt>
                <c:pt idx="8">
                  <c:v>47.117794486215999</c:v>
                </c:pt>
                <c:pt idx="9">
                  <c:v>42.056074766355003</c:v>
                </c:pt>
              </c:numCache>
            </c:numRef>
          </c:val>
          <c:extLst>
            <c:ext xmlns:c16="http://schemas.microsoft.com/office/drawing/2014/chart" uri="{C3380CC4-5D6E-409C-BE32-E72D297353CC}">
              <c16:uniqueId val="{00000005-329B-451C-AAF4-2DBEC8EC3074}"/>
            </c:ext>
          </c:extLst>
        </c:ser>
        <c:ser>
          <c:idx val="3"/>
          <c:order val="3"/>
          <c:tx>
            <c:strRef>
              <c:f>'Q83.3'!$H$26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29B-451C-AAF4-2DBEC8EC30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('Q83.3'!$A$26,'Q83.3'!$A$27:$A$35)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('Q83.3'!$H$25,'Q83.3'!$H$27:$H$35)</c:f>
              <c:numCache>
                <c:formatCode>0.0</c:formatCode>
                <c:ptCount val="10"/>
                <c:pt idx="0" formatCode="General">
                  <c:v>1</c:v>
                </c:pt>
                <c:pt idx="1">
                  <c:v>17.936901807870001</c:v>
                </c:pt>
                <c:pt idx="2">
                  <c:v>11.363636363635999</c:v>
                </c:pt>
                <c:pt idx="3">
                  <c:v>14.545454545455</c:v>
                </c:pt>
                <c:pt idx="4">
                  <c:v>13.245033112583</c:v>
                </c:pt>
                <c:pt idx="5">
                  <c:v>16.138328530258999</c:v>
                </c:pt>
                <c:pt idx="6">
                  <c:v>16.307692307692001</c:v>
                </c:pt>
                <c:pt idx="7">
                  <c:v>16.080402010050001</c:v>
                </c:pt>
                <c:pt idx="8">
                  <c:v>23.433583959900002</c:v>
                </c:pt>
                <c:pt idx="9">
                  <c:v>25.233644859813001</c:v>
                </c:pt>
              </c:numCache>
            </c:numRef>
          </c:val>
          <c:extLst>
            <c:ext xmlns:c16="http://schemas.microsoft.com/office/drawing/2014/chart" uri="{C3380CC4-5D6E-409C-BE32-E72D297353CC}">
              <c16:uniqueId val="{00000007-329B-451C-AAF4-2DBEC8EC30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9970407"/>
        <c:axId val="1584688439"/>
      </c:barChart>
      <c:catAx>
        <c:axId val="1939970407"/>
        <c:scaling>
          <c:orientation val="maxMin"/>
        </c:scaling>
        <c:delete val="1"/>
        <c:axPos val="l"/>
        <c:numFmt formatCode="General" sourceLinked="1"/>
        <c:majorTickMark val="in"/>
        <c:minorTickMark val="none"/>
        <c:tickLblPos val="nextTo"/>
        <c:crossAx val="1584688439"/>
        <c:crosses val="autoZero"/>
        <c:auto val="0"/>
        <c:lblAlgn val="ctr"/>
        <c:lblOffset val="100"/>
        <c:tickLblSkip val="1"/>
        <c:noMultiLvlLbl val="0"/>
      </c:catAx>
      <c:valAx>
        <c:axId val="1584688439"/>
        <c:scaling>
          <c:orientation val="minMax"/>
          <c:max val="1"/>
          <c:min val="0"/>
        </c:scaling>
        <c:delete val="1"/>
        <c:axPos val="t"/>
        <c:numFmt formatCode="0%" sourceLinked="1"/>
        <c:majorTickMark val="in"/>
        <c:minorTickMark val="none"/>
        <c:tickLblPos val="nextTo"/>
        <c:crossAx val="19399704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'Q83.4'!$E$26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22-4E82-96C8-DEDA9A60A54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('Q83.4'!$E$25,'Q83.4'!$E$27:$E$35)</c:f>
              <c:numCache>
                <c:formatCode>0.0</c:formatCode>
                <c:ptCount val="10"/>
                <c:pt idx="0" formatCode="General">
                  <c:v>1</c:v>
                </c:pt>
                <c:pt idx="1">
                  <c:v>14.817440623892001</c:v>
                </c:pt>
                <c:pt idx="2">
                  <c:v>21.590909090909001</c:v>
                </c:pt>
                <c:pt idx="3">
                  <c:v>24.545454545455001</c:v>
                </c:pt>
                <c:pt idx="4">
                  <c:v>20.198675496688999</c:v>
                </c:pt>
                <c:pt idx="5">
                  <c:v>15.561959654179001</c:v>
                </c:pt>
                <c:pt idx="6">
                  <c:v>12.769230769230999</c:v>
                </c:pt>
                <c:pt idx="7">
                  <c:v>13.56783919598</c:v>
                </c:pt>
                <c:pt idx="8">
                  <c:v>9.7744360902255991</c:v>
                </c:pt>
                <c:pt idx="9">
                  <c:v>14.018691588785</c:v>
                </c:pt>
              </c:numCache>
            </c:numRef>
          </c:val>
          <c:extLst>
            <c:ext xmlns:c16="http://schemas.microsoft.com/office/drawing/2014/chart" uri="{C3380CC4-5D6E-409C-BE32-E72D297353CC}">
              <c16:uniqueId val="{00000001-E322-4E82-96C8-DEDA9A60A54E}"/>
            </c:ext>
          </c:extLst>
        </c:ser>
        <c:ser>
          <c:idx val="1"/>
          <c:order val="1"/>
          <c:tx>
            <c:strRef>
              <c:f>'Q83.4'!$F$26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22-4E82-96C8-DEDA9A60A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('Q83.4'!$F$25,'Q83.4'!$F$27:$F$35)</c:f>
              <c:numCache>
                <c:formatCode>0.0</c:formatCode>
                <c:ptCount val="10"/>
                <c:pt idx="0" formatCode="General">
                  <c:v>1</c:v>
                </c:pt>
                <c:pt idx="1">
                  <c:v>40.233959588798001</c:v>
                </c:pt>
                <c:pt idx="2">
                  <c:v>46.590909090909001</c:v>
                </c:pt>
                <c:pt idx="3">
                  <c:v>48.181818181818002</c:v>
                </c:pt>
                <c:pt idx="4">
                  <c:v>45.033112582781001</c:v>
                </c:pt>
                <c:pt idx="5">
                  <c:v>44.956772334294001</c:v>
                </c:pt>
                <c:pt idx="6">
                  <c:v>43.076923076923002</c:v>
                </c:pt>
                <c:pt idx="7">
                  <c:v>41.708542713568001</c:v>
                </c:pt>
                <c:pt idx="8">
                  <c:v>30.701754385965</c:v>
                </c:pt>
                <c:pt idx="9">
                  <c:v>32.710280373831999</c:v>
                </c:pt>
              </c:numCache>
            </c:numRef>
          </c:val>
          <c:extLst>
            <c:ext xmlns:c16="http://schemas.microsoft.com/office/drawing/2014/chart" uri="{C3380CC4-5D6E-409C-BE32-E72D297353CC}">
              <c16:uniqueId val="{00000003-E322-4E82-96C8-DEDA9A60A54E}"/>
            </c:ext>
          </c:extLst>
        </c:ser>
        <c:ser>
          <c:idx val="2"/>
          <c:order val="2"/>
          <c:tx>
            <c:strRef>
              <c:f>'Q83.4'!$G$26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22-4E82-96C8-DEDA9A60A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('Q83.4'!$G$25,'Q83.4'!$G$27:$G$35)</c:f>
              <c:numCache>
                <c:formatCode>0.0</c:formatCode>
                <c:ptCount val="10"/>
                <c:pt idx="0" formatCode="General">
                  <c:v>1</c:v>
                </c:pt>
                <c:pt idx="1">
                  <c:v>30.662885501594999</c:v>
                </c:pt>
                <c:pt idx="2">
                  <c:v>26.136363636363999</c:v>
                </c:pt>
                <c:pt idx="3">
                  <c:v>18.181818181817999</c:v>
                </c:pt>
                <c:pt idx="4">
                  <c:v>25.827814569535999</c:v>
                </c:pt>
                <c:pt idx="5">
                  <c:v>25.936599423631002</c:v>
                </c:pt>
                <c:pt idx="6">
                  <c:v>30.615384615385</c:v>
                </c:pt>
                <c:pt idx="7">
                  <c:v>31.155778894472</c:v>
                </c:pt>
                <c:pt idx="8">
                  <c:v>39.22305764411</c:v>
                </c:pt>
                <c:pt idx="9">
                  <c:v>37.383177570092997</c:v>
                </c:pt>
              </c:numCache>
            </c:numRef>
          </c:val>
          <c:extLst>
            <c:ext xmlns:c16="http://schemas.microsoft.com/office/drawing/2014/chart" uri="{C3380CC4-5D6E-409C-BE32-E72D297353CC}">
              <c16:uniqueId val="{00000005-E322-4E82-96C8-DEDA9A60A54E}"/>
            </c:ext>
          </c:extLst>
        </c:ser>
        <c:ser>
          <c:idx val="3"/>
          <c:order val="3"/>
          <c:tx>
            <c:strRef>
              <c:f>'Q83.4'!$H$26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22-4E82-96C8-DEDA9A60A5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('Q83.4'!$A$26,'Q83.4'!$A$27:$A$35)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('Q83.4'!$H$25,'Q83.4'!$H$27:$H$35)</c:f>
              <c:numCache>
                <c:formatCode>0.0</c:formatCode>
                <c:ptCount val="10"/>
                <c:pt idx="0" formatCode="General">
                  <c:v>1</c:v>
                </c:pt>
                <c:pt idx="1">
                  <c:v>14.285714285714</c:v>
                </c:pt>
                <c:pt idx="2">
                  <c:v>5.6818181818182003</c:v>
                </c:pt>
                <c:pt idx="3">
                  <c:v>9.0909090909091006</c:v>
                </c:pt>
                <c:pt idx="4">
                  <c:v>8.9403973509934005</c:v>
                </c:pt>
                <c:pt idx="5">
                  <c:v>13.544668587896</c:v>
                </c:pt>
                <c:pt idx="6">
                  <c:v>13.538461538462</c:v>
                </c:pt>
                <c:pt idx="7">
                  <c:v>13.56783919598</c:v>
                </c:pt>
                <c:pt idx="8">
                  <c:v>20.300751879699</c:v>
                </c:pt>
                <c:pt idx="9">
                  <c:v>15.887850467290001</c:v>
                </c:pt>
              </c:numCache>
            </c:numRef>
          </c:val>
          <c:extLst>
            <c:ext xmlns:c16="http://schemas.microsoft.com/office/drawing/2014/chart" uri="{C3380CC4-5D6E-409C-BE32-E72D297353CC}">
              <c16:uniqueId val="{00000007-E322-4E82-96C8-DEDA9A60A5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7301137"/>
        <c:axId val="567391009"/>
      </c:barChart>
      <c:catAx>
        <c:axId val="1847301137"/>
        <c:scaling>
          <c:orientation val="maxMin"/>
        </c:scaling>
        <c:delete val="1"/>
        <c:axPos val="l"/>
        <c:numFmt formatCode="General" sourceLinked="1"/>
        <c:majorTickMark val="in"/>
        <c:minorTickMark val="none"/>
        <c:tickLblPos val="nextTo"/>
        <c:crossAx val="567391009"/>
        <c:crosses val="autoZero"/>
        <c:auto val="0"/>
        <c:lblAlgn val="ctr"/>
        <c:lblOffset val="100"/>
        <c:tickLblSkip val="1"/>
        <c:noMultiLvlLbl val="0"/>
      </c:catAx>
      <c:valAx>
        <c:axId val="567391009"/>
        <c:scaling>
          <c:orientation val="minMax"/>
          <c:max val="1"/>
          <c:min val="0"/>
        </c:scaling>
        <c:delete val="1"/>
        <c:axPos val="t"/>
        <c:numFmt formatCode="0%" sourceLinked="1"/>
        <c:majorTickMark val="in"/>
        <c:minorTickMark val="none"/>
        <c:tickLblPos val="nextTo"/>
        <c:crossAx val="18473011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99999999999996"/>
          <c:h val="0.39724999999999999"/>
        </c:manualLayout>
      </c:layout>
      <c:barChart>
        <c:barDir val="col"/>
        <c:grouping val="clustered"/>
        <c:varyColors val="0"/>
        <c:ser>
          <c:idx val="0"/>
          <c:order val="0"/>
          <c:tx>
            <c:strRef>
              <c:f>'Q11'!$A$19</c:f>
              <c:strCache>
                <c:ptCount val="1"/>
              </c:strCache>
            </c:strRef>
          </c:tx>
          <c:spPr>
            <a:solidFill>
              <a:srgbClr val="2044A2"/>
            </a:solidFill>
            <a:ln w="3175">
              <a:solidFill>
                <a:srgbClr val="2044A2"/>
              </a:solidFill>
            </a:ln>
          </c:spPr>
          <c:invertIfNegative val="0"/>
          <c:val>
            <c:numRef>
              <c:f>'Q11'!$E$19:$K$19</c:f>
              <c:numCache>
                <c:formatCode>General</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D73-4D69-AE1E-7F29B36E91E7}"/>
            </c:ext>
          </c:extLst>
        </c:ser>
        <c:ser>
          <c:idx val="1"/>
          <c:order val="1"/>
          <c:tx>
            <c:strRef>
              <c:f>'Q11'!$A$20</c:f>
              <c:strCache>
                <c:ptCount val="1"/>
                <c:pt idx="0">
                  <c:v>全体(n=1356)</c:v>
                </c:pt>
              </c:strCache>
            </c:strRef>
          </c:tx>
          <c:spPr>
            <a:solidFill>
              <a:srgbClr val="0D93D2"/>
            </a:solidFill>
            <a:ln w="3175">
              <a:solidFill>
                <a:srgbClr val="0D93D2"/>
              </a:solidFill>
            </a:ln>
          </c:spPr>
          <c:invertIfNegative val="0"/>
          <c:val>
            <c:numRef>
              <c:f>'Q11'!$E$20:$K$20</c:f>
              <c:numCache>
                <c:formatCode>0.0</c:formatCode>
                <c:ptCount val="7"/>
                <c:pt idx="0">
                  <c:v>36.651917404130003</c:v>
                </c:pt>
                <c:pt idx="1">
                  <c:v>63.495575221239001</c:v>
                </c:pt>
                <c:pt idx="2">
                  <c:v>71.017699115043996</c:v>
                </c:pt>
                <c:pt idx="3">
                  <c:v>71.165191740412993</c:v>
                </c:pt>
                <c:pt idx="4">
                  <c:v>61.725663716813997</c:v>
                </c:pt>
                <c:pt idx="5">
                  <c:v>64.601769911503993</c:v>
                </c:pt>
                <c:pt idx="6">
                  <c:v>2.1386430678466</c:v>
                </c:pt>
              </c:numCache>
            </c:numRef>
          </c:val>
          <c:extLst>
            <c:ext xmlns:c16="http://schemas.microsoft.com/office/drawing/2014/chart" uri="{C3380CC4-5D6E-409C-BE32-E72D297353CC}">
              <c16:uniqueId val="{00000001-7D73-4D69-AE1E-7F29B36E91E7}"/>
            </c:ext>
          </c:extLst>
        </c:ser>
        <c:ser>
          <c:idx val="2"/>
          <c:order val="2"/>
          <c:tx>
            <c:strRef>
              <c:f>'Q11'!$A$21</c:f>
              <c:strCache>
                <c:ptCount val="1"/>
                <c:pt idx="0">
                  <c:v>男性20代(n=40)</c:v>
                </c:pt>
              </c:strCache>
            </c:strRef>
          </c:tx>
          <c:spPr>
            <a:solidFill>
              <a:srgbClr val="57B724"/>
            </a:solidFill>
            <a:ln w="3175">
              <a:solidFill>
                <a:srgbClr val="57B724"/>
              </a:solidFill>
            </a:ln>
          </c:spPr>
          <c:invertIfNegative val="0"/>
          <c:val>
            <c:numRef>
              <c:f>'Q11'!$E$21:$K$21</c:f>
              <c:numCache>
                <c:formatCode>0.0</c:formatCode>
                <c:ptCount val="7"/>
                <c:pt idx="0">
                  <c:v>20</c:v>
                </c:pt>
                <c:pt idx="1">
                  <c:v>40</c:v>
                </c:pt>
                <c:pt idx="2">
                  <c:v>60</c:v>
                </c:pt>
                <c:pt idx="3">
                  <c:v>77.5</c:v>
                </c:pt>
                <c:pt idx="4">
                  <c:v>75</c:v>
                </c:pt>
                <c:pt idx="5">
                  <c:v>80</c:v>
                </c:pt>
                <c:pt idx="6">
                  <c:v>0</c:v>
                </c:pt>
              </c:numCache>
            </c:numRef>
          </c:val>
          <c:extLst>
            <c:ext xmlns:c16="http://schemas.microsoft.com/office/drawing/2014/chart" uri="{C3380CC4-5D6E-409C-BE32-E72D297353CC}">
              <c16:uniqueId val="{00000002-7D73-4D69-AE1E-7F29B36E91E7}"/>
            </c:ext>
          </c:extLst>
        </c:ser>
        <c:ser>
          <c:idx val="3"/>
          <c:order val="3"/>
          <c:tx>
            <c:strRef>
              <c:f>'Q11'!$A$22</c:f>
              <c:strCache>
                <c:ptCount val="1"/>
                <c:pt idx="0">
                  <c:v>女性20代(n=163)</c:v>
                </c:pt>
              </c:strCache>
            </c:strRef>
          </c:tx>
          <c:spPr>
            <a:solidFill>
              <a:srgbClr val="BFBF00"/>
            </a:solidFill>
            <a:ln w="3175">
              <a:solidFill>
                <a:srgbClr val="BFBF00"/>
              </a:solidFill>
            </a:ln>
          </c:spPr>
          <c:invertIfNegative val="0"/>
          <c:val>
            <c:numRef>
              <c:f>'Q11'!$E$22:$K$22</c:f>
              <c:numCache>
                <c:formatCode>0.0</c:formatCode>
                <c:ptCount val="7"/>
                <c:pt idx="0">
                  <c:v>23.312883435583</c:v>
                </c:pt>
                <c:pt idx="1">
                  <c:v>50.306748466258</c:v>
                </c:pt>
                <c:pt idx="2">
                  <c:v>60.736196319017999</c:v>
                </c:pt>
                <c:pt idx="3">
                  <c:v>68.098159509202006</c:v>
                </c:pt>
                <c:pt idx="4">
                  <c:v>63.803680981595001</c:v>
                </c:pt>
                <c:pt idx="5">
                  <c:v>71.779141104293998</c:v>
                </c:pt>
                <c:pt idx="6">
                  <c:v>0.61349693251533999</c:v>
                </c:pt>
              </c:numCache>
            </c:numRef>
          </c:val>
          <c:extLst>
            <c:ext xmlns:c16="http://schemas.microsoft.com/office/drawing/2014/chart" uri="{C3380CC4-5D6E-409C-BE32-E72D297353CC}">
              <c16:uniqueId val="{00000003-7D73-4D69-AE1E-7F29B36E91E7}"/>
            </c:ext>
          </c:extLst>
        </c:ser>
        <c:ser>
          <c:idx val="4"/>
          <c:order val="4"/>
          <c:tx>
            <c:strRef>
              <c:f>'Q11'!$A$23</c:f>
              <c:strCache>
                <c:ptCount val="1"/>
                <c:pt idx="0">
                  <c:v>男性30代(n=156)</c:v>
                </c:pt>
              </c:strCache>
            </c:strRef>
          </c:tx>
          <c:spPr>
            <a:solidFill>
              <a:srgbClr val="D01515"/>
            </a:solidFill>
            <a:ln w="3175">
              <a:solidFill>
                <a:srgbClr val="D01515"/>
              </a:solidFill>
            </a:ln>
          </c:spPr>
          <c:invertIfNegative val="0"/>
          <c:val>
            <c:numRef>
              <c:f>'Q11'!$E$23:$K$23</c:f>
              <c:numCache>
                <c:formatCode>0.0</c:formatCode>
                <c:ptCount val="7"/>
                <c:pt idx="0">
                  <c:v>44.871794871794997</c:v>
                </c:pt>
                <c:pt idx="1">
                  <c:v>66.025641025640994</c:v>
                </c:pt>
                <c:pt idx="2">
                  <c:v>68.589743589744003</c:v>
                </c:pt>
                <c:pt idx="3">
                  <c:v>65.384615384615003</c:v>
                </c:pt>
                <c:pt idx="4">
                  <c:v>64.743589743589993</c:v>
                </c:pt>
                <c:pt idx="5">
                  <c:v>61.538461538462002</c:v>
                </c:pt>
                <c:pt idx="6">
                  <c:v>1.2820512820512999</c:v>
                </c:pt>
              </c:numCache>
            </c:numRef>
          </c:val>
          <c:extLst>
            <c:ext xmlns:c16="http://schemas.microsoft.com/office/drawing/2014/chart" uri="{C3380CC4-5D6E-409C-BE32-E72D297353CC}">
              <c16:uniqueId val="{00000004-7D73-4D69-AE1E-7F29B36E91E7}"/>
            </c:ext>
          </c:extLst>
        </c:ser>
        <c:ser>
          <c:idx val="5"/>
          <c:order val="5"/>
          <c:tx>
            <c:strRef>
              <c:f>'Q11'!$A$24</c:f>
              <c:strCache>
                <c:ptCount val="1"/>
                <c:pt idx="0">
                  <c:v>女性30代(n=146)</c:v>
                </c:pt>
              </c:strCache>
            </c:strRef>
          </c:tx>
          <c:spPr>
            <a:solidFill>
              <a:srgbClr val="AABDEE"/>
            </a:solidFill>
            <a:ln w="3175">
              <a:solidFill>
                <a:srgbClr val="AABDEE"/>
              </a:solidFill>
            </a:ln>
          </c:spPr>
          <c:invertIfNegative val="0"/>
          <c:val>
            <c:numRef>
              <c:f>'Q11'!$E$24:$K$24</c:f>
              <c:numCache>
                <c:formatCode>0.0</c:formatCode>
                <c:ptCount val="7"/>
                <c:pt idx="0">
                  <c:v>28.082191780822001</c:v>
                </c:pt>
                <c:pt idx="1">
                  <c:v>58.904109589040999</c:v>
                </c:pt>
                <c:pt idx="2">
                  <c:v>65.753424657533998</c:v>
                </c:pt>
                <c:pt idx="3">
                  <c:v>67.123287671233001</c:v>
                </c:pt>
                <c:pt idx="4">
                  <c:v>65.068493150685001</c:v>
                </c:pt>
                <c:pt idx="5">
                  <c:v>67.808219178081998</c:v>
                </c:pt>
                <c:pt idx="6">
                  <c:v>2.0547945205479001</c:v>
                </c:pt>
              </c:numCache>
            </c:numRef>
          </c:val>
          <c:extLst>
            <c:ext xmlns:c16="http://schemas.microsoft.com/office/drawing/2014/chart" uri="{C3380CC4-5D6E-409C-BE32-E72D297353CC}">
              <c16:uniqueId val="{00000005-7D73-4D69-AE1E-7F29B36E91E7}"/>
            </c:ext>
          </c:extLst>
        </c:ser>
        <c:ser>
          <c:idx val="6"/>
          <c:order val="6"/>
          <c:tx>
            <c:strRef>
              <c:f>'Q11'!$A$25</c:f>
              <c:strCache>
                <c:ptCount val="1"/>
                <c:pt idx="0">
                  <c:v>男性40代(n=347)</c:v>
                </c:pt>
              </c:strCache>
            </c:strRef>
          </c:tx>
          <c:spPr>
            <a:solidFill>
              <a:srgbClr val="AFE1FA"/>
            </a:solidFill>
            <a:ln w="3175">
              <a:solidFill>
                <a:srgbClr val="AFE1FA"/>
              </a:solidFill>
            </a:ln>
          </c:spPr>
          <c:invertIfNegative val="0"/>
          <c:val>
            <c:numRef>
              <c:f>'Q11'!$E$25:$K$25</c:f>
              <c:numCache>
                <c:formatCode>0.0</c:formatCode>
                <c:ptCount val="7"/>
                <c:pt idx="0">
                  <c:v>40.345821325647997</c:v>
                </c:pt>
                <c:pt idx="1">
                  <c:v>66.570605187319998</c:v>
                </c:pt>
                <c:pt idx="2">
                  <c:v>76.945244956772001</c:v>
                </c:pt>
                <c:pt idx="3">
                  <c:v>77.521613832853006</c:v>
                </c:pt>
                <c:pt idx="4">
                  <c:v>67.723342939481</c:v>
                </c:pt>
                <c:pt idx="5">
                  <c:v>67.435158501440995</c:v>
                </c:pt>
                <c:pt idx="6">
                  <c:v>1.4409221902017</c:v>
                </c:pt>
              </c:numCache>
            </c:numRef>
          </c:val>
          <c:extLst>
            <c:ext xmlns:c16="http://schemas.microsoft.com/office/drawing/2014/chart" uri="{C3380CC4-5D6E-409C-BE32-E72D297353CC}">
              <c16:uniqueId val="{00000006-7D73-4D69-AE1E-7F29B36E91E7}"/>
            </c:ext>
          </c:extLst>
        </c:ser>
        <c:ser>
          <c:idx val="7"/>
          <c:order val="7"/>
          <c:tx>
            <c:strRef>
              <c:f>'Q11'!$A$26</c:f>
              <c:strCache>
                <c:ptCount val="1"/>
                <c:pt idx="0">
                  <c:v>女性40代(n=94)</c:v>
                </c:pt>
              </c:strCache>
            </c:strRef>
          </c:tx>
          <c:spPr>
            <a:solidFill>
              <a:srgbClr val="CBF0B7"/>
            </a:solidFill>
            <a:ln w="3175">
              <a:solidFill>
                <a:srgbClr val="CBF0B7"/>
              </a:solidFill>
            </a:ln>
          </c:spPr>
          <c:invertIfNegative val="0"/>
          <c:val>
            <c:numRef>
              <c:f>'Q11'!$E$26:$K$26</c:f>
              <c:numCache>
                <c:formatCode>0.0</c:formatCode>
                <c:ptCount val="7"/>
                <c:pt idx="0">
                  <c:v>37.234042553191003</c:v>
                </c:pt>
                <c:pt idx="1">
                  <c:v>65.957446808510994</c:v>
                </c:pt>
                <c:pt idx="2">
                  <c:v>78.723404255318997</c:v>
                </c:pt>
                <c:pt idx="3">
                  <c:v>72.340425531915002</c:v>
                </c:pt>
                <c:pt idx="4">
                  <c:v>60.638297872339997</c:v>
                </c:pt>
                <c:pt idx="5">
                  <c:v>61.702127659574003</c:v>
                </c:pt>
                <c:pt idx="6">
                  <c:v>4.2553191489362003</c:v>
                </c:pt>
              </c:numCache>
            </c:numRef>
          </c:val>
          <c:extLst>
            <c:ext xmlns:c16="http://schemas.microsoft.com/office/drawing/2014/chart" uri="{C3380CC4-5D6E-409C-BE32-E72D297353CC}">
              <c16:uniqueId val="{00000007-7D73-4D69-AE1E-7F29B36E91E7}"/>
            </c:ext>
          </c:extLst>
        </c:ser>
        <c:ser>
          <c:idx val="8"/>
          <c:order val="8"/>
          <c:tx>
            <c:strRef>
              <c:f>'Q11'!$A$27</c:f>
              <c:strCache>
                <c:ptCount val="1"/>
                <c:pt idx="0">
                  <c:v>男性50代(n=368)</c:v>
                </c:pt>
              </c:strCache>
            </c:strRef>
          </c:tx>
          <c:spPr>
            <a:solidFill>
              <a:srgbClr val="FFFF99"/>
            </a:solidFill>
            <a:ln w="3175">
              <a:solidFill>
                <a:srgbClr val="FFFF99"/>
              </a:solidFill>
            </a:ln>
          </c:spPr>
          <c:invertIfNegative val="0"/>
          <c:val>
            <c:numRef>
              <c:f>'Q11'!$E$27:$K$27</c:f>
              <c:numCache>
                <c:formatCode>0.0</c:formatCode>
                <c:ptCount val="7"/>
                <c:pt idx="0">
                  <c:v>40.217391304347998</c:v>
                </c:pt>
                <c:pt idx="1">
                  <c:v>68.75</c:v>
                </c:pt>
                <c:pt idx="2">
                  <c:v>75.543478260870003</c:v>
                </c:pt>
                <c:pt idx="3">
                  <c:v>71.739130434782993</c:v>
                </c:pt>
                <c:pt idx="4">
                  <c:v>52.989130434783</c:v>
                </c:pt>
                <c:pt idx="5">
                  <c:v>58.695652173912997</c:v>
                </c:pt>
                <c:pt idx="6">
                  <c:v>3.5326086956522</c:v>
                </c:pt>
              </c:numCache>
            </c:numRef>
          </c:val>
          <c:extLst>
            <c:ext xmlns:c16="http://schemas.microsoft.com/office/drawing/2014/chart" uri="{C3380CC4-5D6E-409C-BE32-E72D297353CC}">
              <c16:uniqueId val="{00000008-7D73-4D69-AE1E-7F29B36E91E7}"/>
            </c:ext>
          </c:extLst>
        </c:ser>
        <c:dLbls>
          <c:showLegendKey val="0"/>
          <c:showVal val="0"/>
          <c:showCatName val="0"/>
          <c:showSerName val="0"/>
          <c:showPercent val="0"/>
          <c:showBubbleSize val="0"/>
        </c:dLbls>
        <c:gapWidth val="40"/>
        <c:axId val="1267110705"/>
        <c:axId val="939625314"/>
      </c:barChart>
      <c:catAx>
        <c:axId val="1267110705"/>
        <c:scaling>
          <c:orientation val="minMax"/>
        </c:scaling>
        <c:delete val="0"/>
        <c:axPos val="b"/>
        <c:numFmt formatCode="General" sourceLinked="1"/>
        <c:majorTickMark val="in"/>
        <c:minorTickMark val="none"/>
        <c:tickLblPos val="none"/>
        <c:crossAx val="939625314"/>
        <c:crosses val="autoZero"/>
        <c:auto val="0"/>
        <c:lblAlgn val="ctr"/>
        <c:lblOffset val="100"/>
        <c:noMultiLvlLbl val="0"/>
      </c:catAx>
      <c:valAx>
        <c:axId val="939625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26711070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'Q84'!$A$20</c:f>
              <c:strCache>
                <c:ptCount val="1"/>
                <c:pt idx="0">
                  <c:v>全体(n=2821)</c:v>
                </c:pt>
              </c:strCache>
            </c:strRef>
          </c:tx>
          <c:spPr>
            <a:solidFill>
              <a:srgbClr val="2044A2"/>
            </a:solidFill>
            <a:ln w="3175">
              <a:solidFill>
                <a:srgbClr val="2044A2"/>
              </a:solidFill>
            </a:ln>
          </c:spPr>
          <c:invertIfNegative val="0"/>
          <c:val>
            <c:numRef>
              <c:f>'Q84'!$E$20:$M$20</c:f>
              <c:numCache>
                <c:formatCode>0.0</c:formatCode>
                <c:ptCount val="9"/>
                <c:pt idx="0">
                  <c:v>44.913151364763998</c:v>
                </c:pt>
                <c:pt idx="1">
                  <c:v>31.797235023041001</c:v>
                </c:pt>
                <c:pt idx="2">
                  <c:v>35.058489897199998</c:v>
                </c:pt>
                <c:pt idx="3">
                  <c:v>47.429989365472998</c:v>
                </c:pt>
                <c:pt idx="4">
                  <c:v>16.660758596242001</c:v>
                </c:pt>
                <c:pt idx="5">
                  <c:v>23.112371499468001</c:v>
                </c:pt>
                <c:pt idx="6">
                  <c:v>6.3098192130450004</c:v>
                </c:pt>
                <c:pt idx="7">
                  <c:v>0.28358738036157</c:v>
                </c:pt>
                <c:pt idx="8">
                  <c:v>20.205600850762</c:v>
                </c:pt>
              </c:numCache>
            </c:numRef>
          </c:val>
          <c:extLst>
            <c:ext xmlns:c16="http://schemas.microsoft.com/office/drawing/2014/chart" uri="{C3380CC4-5D6E-409C-BE32-E72D297353CC}">
              <c16:uniqueId val="{00000000-66B0-42F2-9587-5095A138EFDE}"/>
            </c:ext>
          </c:extLst>
        </c:ser>
        <c:ser>
          <c:idx val="1"/>
          <c:order val="1"/>
          <c:tx>
            <c:strRef>
              <c:f>'Q84'!$A$21</c:f>
              <c:strCache>
                <c:ptCount val="1"/>
                <c:pt idx="0">
                  <c:v>男性20代(n=88)</c:v>
                </c:pt>
              </c:strCache>
            </c:strRef>
          </c:tx>
          <c:spPr>
            <a:solidFill>
              <a:srgbClr val="0D93D2"/>
            </a:solidFill>
            <a:ln w="3175">
              <a:solidFill>
                <a:srgbClr val="0D93D2"/>
              </a:solidFill>
            </a:ln>
          </c:spPr>
          <c:invertIfNegative val="0"/>
          <c:val>
            <c:numRef>
              <c:f>'Q84'!$E$21:$M$21</c:f>
              <c:numCache>
                <c:formatCode>0.0</c:formatCode>
                <c:ptCount val="9"/>
                <c:pt idx="0">
                  <c:v>43.181818181818002</c:v>
                </c:pt>
                <c:pt idx="1">
                  <c:v>27.272727272727</c:v>
                </c:pt>
                <c:pt idx="2">
                  <c:v>36.363636363635997</c:v>
                </c:pt>
                <c:pt idx="3">
                  <c:v>42.045454545455001</c:v>
                </c:pt>
                <c:pt idx="4">
                  <c:v>12.5</c:v>
                </c:pt>
                <c:pt idx="5">
                  <c:v>14.772727272727</c:v>
                </c:pt>
                <c:pt idx="6">
                  <c:v>6.8181818181817997</c:v>
                </c:pt>
                <c:pt idx="7">
                  <c:v>0</c:v>
                </c:pt>
                <c:pt idx="8">
                  <c:v>19.318181818182001</c:v>
                </c:pt>
              </c:numCache>
            </c:numRef>
          </c:val>
          <c:extLst>
            <c:ext xmlns:c16="http://schemas.microsoft.com/office/drawing/2014/chart" uri="{C3380CC4-5D6E-409C-BE32-E72D297353CC}">
              <c16:uniqueId val="{00000001-66B0-42F2-9587-5095A138EFDE}"/>
            </c:ext>
          </c:extLst>
        </c:ser>
        <c:ser>
          <c:idx val="2"/>
          <c:order val="2"/>
          <c:tx>
            <c:strRef>
              <c:f>'Q84'!$A$22</c:f>
              <c:strCache>
                <c:ptCount val="1"/>
                <c:pt idx="0">
                  <c:v>女性20代(n=330)</c:v>
                </c:pt>
              </c:strCache>
            </c:strRef>
          </c:tx>
          <c:spPr>
            <a:solidFill>
              <a:srgbClr val="57B724"/>
            </a:solidFill>
            <a:ln w="3175">
              <a:solidFill>
                <a:srgbClr val="57B724"/>
              </a:solidFill>
            </a:ln>
          </c:spPr>
          <c:invertIfNegative val="0"/>
          <c:val>
            <c:numRef>
              <c:f>'Q84'!$E$22:$M$22</c:f>
              <c:numCache>
                <c:formatCode>0.0</c:formatCode>
                <c:ptCount val="9"/>
                <c:pt idx="0">
                  <c:v>48.484848484848001</c:v>
                </c:pt>
                <c:pt idx="1">
                  <c:v>39.393939393939</c:v>
                </c:pt>
                <c:pt idx="2">
                  <c:v>45.151515151515</c:v>
                </c:pt>
                <c:pt idx="3">
                  <c:v>60.606060606061</c:v>
                </c:pt>
                <c:pt idx="4">
                  <c:v>16.666666666666998</c:v>
                </c:pt>
                <c:pt idx="5">
                  <c:v>22.121212121212</c:v>
                </c:pt>
                <c:pt idx="6">
                  <c:v>9.0909090909091006</c:v>
                </c:pt>
                <c:pt idx="7">
                  <c:v>0.30303030303029999</c:v>
                </c:pt>
                <c:pt idx="8">
                  <c:v>10.909090909091001</c:v>
                </c:pt>
              </c:numCache>
            </c:numRef>
          </c:val>
          <c:extLst>
            <c:ext xmlns:c16="http://schemas.microsoft.com/office/drawing/2014/chart" uri="{C3380CC4-5D6E-409C-BE32-E72D297353CC}">
              <c16:uniqueId val="{00000002-66B0-42F2-9587-5095A138EFDE}"/>
            </c:ext>
          </c:extLst>
        </c:ser>
        <c:ser>
          <c:idx val="3"/>
          <c:order val="3"/>
          <c:tx>
            <c:strRef>
              <c:f>'Q84'!$A$23</c:f>
              <c:strCache>
                <c:ptCount val="1"/>
                <c:pt idx="0">
                  <c:v>男性30代(n=302)</c:v>
                </c:pt>
              </c:strCache>
            </c:strRef>
          </c:tx>
          <c:spPr>
            <a:solidFill>
              <a:srgbClr val="BFBF00"/>
            </a:solidFill>
            <a:ln w="3175">
              <a:solidFill>
                <a:srgbClr val="BFBF00"/>
              </a:solidFill>
            </a:ln>
          </c:spPr>
          <c:invertIfNegative val="0"/>
          <c:val>
            <c:numRef>
              <c:f>'Q84'!$E$23:$M$23</c:f>
              <c:numCache>
                <c:formatCode>0.0</c:formatCode>
                <c:ptCount val="9"/>
                <c:pt idx="0">
                  <c:v>48.675496688742001</c:v>
                </c:pt>
                <c:pt idx="1">
                  <c:v>31.125827814569998</c:v>
                </c:pt>
                <c:pt idx="2">
                  <c:v>37.748344370860998</c:v>
                </c:pt>
                <c:pt idx="3">
                  <c:v>47.350993377483</c:v>
                </c:pt>
                <c:pt idx="4">
                  <c:v>15.23178807947</c:v>
                </c:pt>
                <c:pt idx="5">
                  <c:v>18.543046357615999</c:v>
                </c:pt>
                <c:pt idx="6">
                  <c:v>7.6158940397350996</c:v>
                </c:pt>
                <c:pt idx="7">
                  <c:v>0</c:v>
                </c:pt>
                <c:pt idx="8">
                  <c:v>19.53642384106</c:v>
                </c:pt>
              </c:numCache>
            </c:numRef>
          </c:val>
          <c:extLst>
            <c:ext xmlns:c16="http://schemas.microsoft.com/office/drawing/2014/chart" uri="{C3380CC4-5D6E-409C-BE32-E72D297353CC}">
              <c16:uniqueId val="{00000003-66B0-42F2-9587-5095A138EFDE}"/>
            </c:ext>
          </c:extLst>
        </c:ser>
        <c:ser>
          <c:idx val="4"/>
          <c:order val="4"/>
          <c:tx>
            <c:strRef>
              <c:f>'Q84'!$A$24</c:f>
              <c:strCache>
                <c:ptCount val="1"/>
                <c:pt idx="0">
                  <c:v>女性30代(n=347)</c:v>
                </c:pt>
              </c:strCache>
            </c:strRef>
          </c:tx>
          <c:spPr>
            <a:solidFill>
              <a:srgbClr val="D01515"/>
            </a:solidFill>
            <a:ln w="3175">
              <a:solidFill>
                <a:srgbClr val="D01515"/>
              </a:solidFill>
            </a:ln>
          </c:spPr>
          <c:invertIfNegative val="0"/>
          <c:val>
            <c:numRef>
              <c:f>'Q84'!$E$24:$M$24</c:f>
              <c:numCache>
                <c:formatCode>0.0</c:formatCode>
                <c:ptCount val="9"/>
                <c:pt idx="0">
                  <c:v>45.821325648414998</c:v>
                </c:pt>
                <c:pt idx="1">
                  <c:v>33.429394812680002</c:v>
                </c:pt>
                <c:pt idx="2">
                  <c:v>40.922190201729002</c:v>
                </c:pt>
                <c:pt idx="3">
                  <c:v>61.959654178674</c:v>
                </c:pt>
                <c:pt idx="4">
                  <c:v>16.138328530258999</c:v>
                </c:pt>
                <c:pt idx="5">
                  <c:v>25.936599423631002</c:v>
                </c:pt>
                <c:pt idx="6">
                  <c:v>6.9164265129683002</c:v>
                </c:pt>
                <c:pt idx="7">
                  <c:v>0.28818443804034999</c:v>
                </c:pt>
                <c:pt idx="8">
                  <c:v>15.561959654179001</c:v>
                </c:pt>
              </c:numCache>
            </c:numRef>
          </c:val>
          <c:extLst>
            <c:ext xmlns:c16="http://schemas.microsoft.com/office/drawing/2014/chart" uri="{C3380CC4-5D6E-409C-BE32-E72D297353CC}">
              <c16:uniqueId val="{00000004-66B0-42F2-9587-5095A138EFDE}"/>
            </c:ext>
          </c:extLst>
        </c:ser>
        <c:ser>
          <c:idx val="5"/>
          <c:order val="5"/>
          <c:tx>
            <c:strRef>
              <c:f>'Q84'!$A$25</c:f>
              <c:strCache>
                <c:ptCount val="1"/>
                <c:pt idx="0">
                  <c:v>男性40代(n=650)</c:v>
                </c:pt>
              </c:strCache>
            </c:strRef>
          </c:tx>
          <c:spPr>
            <a:solidFill>
              <a:srgbClr val="AABDEE"/>
            </a:solidFill>
            <a:ln w="3175">
              <a:solidFill>
                <a:srgbClr val="AABDEE"/>
              </a:solidFill>
            </a:ln>
          </c:spPr>
          <c:invertIfNegative val="0"/>
          <c:val>
            <c:numRef>
              <c:f>'Q84'!$E$25:$M$25</c:f>
              <c:numCache>
                <c:formatCode>0.0</c:formatCode>
                <c:ptCount val="9"/>
                <c:pt idx="0">
                  <c:v>42</c:v>
                </c:pt>
                <c:pt idx="1">
                  <c:v>29.692307692307999</c:v>
                </c:pt>
                <c:pt idx="2">
                  <c:v>30.307692307692001</c:v>
                </c:pt>
                <c:pt idx="3">
                  <c:v>43.230769230768999</c:v>
                </c:pt>
                <c:pt idx="4">
                  <c:v>16.307692307692001</c:v>
                </c:pt>
                <c:pt idx="5">
                  <c:v>20</c:v>
                </c:pt>
                <c:pt idx="6">
                  <c:v>4.7692307692308002</c:v>
                </c:pt>
                <c:pt idx="7">
                  <c:v>0.61538461538461997</c:v>
                </c:pt>
                <c:pt idx="8">
                  <c:v>20.307692307692001</c:v>
                </c:pt>
              </c:numCache>
            </c:numRef>
          </c:val>
          <c:extLst>
            <c:ext xmlns:c16="http://schemas.microsoft.com/office/drawing/2014/chart" uri="{C3380CC4-5D6E-409C-BE32-E72D297353CC}">
              <c16:uniqueId val="{00000005-66B0-42F2-9587-5095A138EFDE}"/>
            </c:ext>
          </c:extLst>
        </c:ser>
        <c:ser>
          <c:idx val="6"/>
          <c:order val="6"/>
          <c:tx>
            <c:strRef>
              <c:f>'Q84'!$A$26</c:f>
              <c:strCache>
                <c:ptCount val="1"/>
                <c:pt idx="0">
                  <c:v>女性40代(n=199)</c:v>
                </c:pt>
              </c:strCache>
            </c:strRef>
          </c:tx>
          <c:spPr>
            <a:solidFill>
              <a:srgbClr val="AFE1FA"/>
            </a:solidFill>
            <a:ln w="3175">
              <a:solidFill>
                <a:srgbClr val="AFE1FA"/>
              </a:solidFill>
            </a:ln>
          </c:spPr>
          <c:invertIfNegative val="0"/>
          <c:val>
            <c:numRef>
              <c:f>'Q84'!$E$26:$M$26</c:f>
              <c:numCache>
                <c:formatCode>0.0</c:formatCode>
                <c:ptCount val="9"/>
                <c:pt idx="0">
                  <c:v>44.723618090452</c:v>
                </c:pt>
                <c:pt idx="1">
                  <c:v>34.673366834170999</c:v>
                </c:pt>
                <c:pt idx="2">
                  <c:v>37.185929648241</c:v>
                </c:pt>
                <c:pt idx="3">
                  <c:v>50.753768844221</c:v>
                </c:pt>
                <c:pt idx="4">
                  <c:v>20.603015075377002</c:v>
                </c:pt>
                <c:pt idx="5">
                  <c:v>27.638190954774</c:v>
                </c:pt>
                <c:pt idx="6">
                  <c:v>7.5376884422110999</c:v>
                </c:pt>
                <c:pt idx="7">
                  <c:v>0</c:v>
                </c:pt>
                <c:pt idx="8">
                  <c:v>19.597989949749</c:v>
                </c:pt>
              </c:numCache>
            </c:numRef>
          </c:val>
          <c:extLst>
            <c:ext xmlns:c16="http://schemas.microsoft.com/office/drawing/2014/chart" uri="{C3380CC4-5D6E-409C-BE32-E72D297353CC}">
              <c16:uniqueId val="{00000006-66B0-42F2-9587-5095A138EFDE}"/>
            </c:ext>
          </c:extLst>
        </c:ser>
        <c:ser>
          <c:idx val="7"/>
          <c:order val="7"/>
          <c:tx>
            <c:strRef>
              <c:f>'Q84'!$A$27</c:f>
              <c:strCache>
                <c:ptCount val="1"/>
                <c:pt idx="0">
                  <c:v>男性50代(n=798)</c:v>
                </c:pt>
              </c:strCache>
            </c:strRef>
          </c:tx>
          <c:spPr>
            <a:solidFill>
              <a:srgbClr val="CBF0B7"/>
            </a:solidFill>
            <a:ln w="3175">
              <a:solidFill>
                <a:srgbClr val="CBF0B7"/>
              </a:solidFill>
            </a:ln>
          </c:spPr>
          <c:invertIfNegative val="0"/>
          <c:val>
            <c:numRef>
              <c:f>'Q84'!$E$27:$M$27</c:f>
              <c:numCache>
                <c:formatCode>0.0</c:formatCode>
                <c:ptCount val="9"/>
                <c:pt idx="0">
                  <c:v>44.987468671678997</c:v>
                </c:pt>
                <c:pt idx="1">
                  <c:v>30.325814536340999</c:v>
                </c:pt>
                <c:pt idx="2">
                  <c:v>31.203007518797001</c:v>
                </c:pt>
                <c:pt idx="3">
                  <c:v>40.350877192981997</c:v>
                </c:pt>
                <c:pt idx="4">
                  <c:v>17.794486215538999</c:v>
                </c:pt>
                <c:pt idx="5">
                  <c:v>26.065162907268</c:v>
                </c:pt>
                <c:pt idx="6">
                  <c:v>5.0125313283208</c:v>
                </c:pt>
                <c:pt idx="7">
                  <c:v>0.12531328320801999</c:v>
                </c:pt>
                <c:pt idx="8">
                  <c:v>25.187969924811998</c:v>
                </c:pt>
              </c:numCache>
            </c:numRef>
          </c:val>
          <c:extLst>
            <c:ext xmlns:c16="http://schemas.microsoft.com/office/drawing/2014/chart" uri="{C3380CC4-5D6E-409C-BE32-E72D297353CC}">
              <c16:uniqueId val="{00000007-66B0-42F2-9587-5095A138EFDE}"/>
            </c:ext>
          </c:extLst>
        </c:ser>
        <c:ser>
          <c:idx val="8"/>
          <c:order val="8"/>
          <c:tx>
            <c:strRef>
              <c:f>'Q84'!$A$28</c:f>
              <c:strCache>
                <c:ptCount val="1"/>
                <c:pt idx="0">
                  <c:v>女性50代(n=107)</c:v>
                </c:pt>
              </c:strCache>
            </c:strRef>
          </c:tx>
          <c:spPr>
            <a:solidFill>
              <a:srgbClr val="FFFF99"/>
            </a:solidFill>
            <a:ln w="3175">
              <a:solidFill>
                <a:srgbClr val="FFFF99"/>
              </a:solidFill>
            </a:ln>
          </c:spPr>
          <c:invertIfNegative val="0"/>
          <c:val>
            <c:numRef>
              <c:f>'Q84'!$E$28:$M$28</c:f>
              <c:numCache>
                <c:formatCode>0.0</c:formatCode>
                <c:ptCount val="9"/>
                <c:pt idx="0">
                  <c:v>39.252336448598001</c:v>
                </c:pt>
                <c:pt idx="1">
                  <c:v>27.102803738317998</c:v>
                </c:pt>
                <c:pt idx="2">
                  <c:v>29.906542056075001</c:v>
                </c:pt>
                <c:pt idx="3">
                  <c:v>36.448598130840999</c:v>
                </c:pt>
                <c:pt idx="4">
                  <c:v>12.149532710280001</c:v>
                </c:pt>
                <c:pt idx="5">
                  <c:v>25.233644859813001</c:v>
                </c:pt>
                <c:pt idx="6">
                  <c:v>8.4112149532709992</c:v>
                </c:pt>
                <c:pt idx="7">
                  <c:v>0.93457943925233999</c:v>
                </c:pt>
                <c:pt idx="8">
                  <c:v>29.906542056075001</c:v>
                </c:pt>
              </c:numCache>
            </c:numRef>
          </c:val>
          <c:extLst>
            <c:ext xmlns:c16="http://schemas.microsoft.com/office/drawing/2014/chart" uri="{C3380CC4-5D6E-409C-BE32-E72D297353CC}">
              <c16:uniqueId val="{00000008-66B0-42F2-9587-5095A138EFDE}"/>
            </c:ext>
          </c:extLst>
        </c:ser>
        <c:dLbls>
          <c:showLegendKey val="0"/>
          <c:showVal val="0"/>
          <c:showCatName val="0"/>
          <c:showSerName val="0"/>
          <c:showPercent val="0"/>
          <c:showBubbleSize val="0"/>
        </c:dLbls>
        <c:gapWidth val="40"/>
        <c:axId val="1589931229"/>
        <c:axId val="589610983"/>
      </c:barChart>
      <c:catAx>
        <c:axId val="1589931229"/>
        <c:scaling>
          <c:orientation val="minMax"/>
        </c:scaling>
        <c:delete val="0"/>
        <c:axPos val="b"/>
        <c:numFmt formatCode="General" sourceLinked="1"/>
        <c:majorTickMark val="in"/>
        <c:minorTickMark val="none"/>
        <c:tickLblPos val="none"/>
        <c:crossAx val="589610983"/>
        <c:crosses val="autoZero"/>
        <c:auto val="0"/>
        <c:lblAlgn val="ctr"/>
        <c:lblOffset val="100"/>
        <c:noMultiLvlLbl val="0"/>
      </c:catAx>
      <c:valAx>
        <c:axId val="58961098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89931229"/>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'Q85'!$E$26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7FA-44C1-9617-2D59CCB4051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('Q85'!$E$25,'Q85'!$E$27:$E$35)</c:f>
              <c:numCache>
                <c:formatCode>0.0</c:formatCode>
                <c:ptCount val="10"/>
                <c:pt idx="0" formatCode="General">
                  <c:v>1</c:v>
                </c:pt>
                <c:pt idx="1">
                  <c:v>26.905352711803999</c:v>
                </c:pt>
                <c:pt idx="2">
                  <c:v>28.409090909090999</c:v>
                </c:pt>
                <c:pt idx="3">
                  <c:v>31.212121212121001</c:v>
                </c:pt>
                <c:pt idx="4">
                  <c:v>23.841059602649</c:v>
                </c:pt>
                <c:pt idx="5">
                  <c:v>33.429394812680002</c:v>
                </c:pt>
                <c:pt idx="6">
                  <c:v>24</c:v>
                </c:pt>
                <c:pt idx="7">
                  <c:v>27.638190954774</c:v>
                </c:pt>
                <c:pt idx="8">
                  <c:v>25.689223057644</c:v>
                </c:pt>
                <c:pt idx="9">
                  <c:v>25.233644859813001</c:v>
                </c:pt>
              </c:numCache>
            </c:numRef>
          </c:val>
          <c:extLst>
            <c:ext xmlns:c16="http://schemas.microsoft.com/office/drawing/2014/chart" uri="{C3380CC4-5D6E-409C-BE32-E72D297353CC}">
              <c16:uniqueId val="{00000001-47FA-44C1-9617-2D59CCB4051A}"/>
            </c:ext>
          </c:extLst>
        </c:ser>
        <c:ser>
          <c:idx val="1"/>
          <c:order val="1"/>
          <c:tx>
            <c:strRef>
              <c:f>'Q85'!$F$26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7FA-44C1-9617-2D59CCB40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('Q85'!$F$25,'Q85'!$F$27:$F$35)</c:f>
              <c:numCache>
                <c:formatCode>0.0</c:formatCode>
                <c:ptCount val="10"/>
                <c:pt idx="0" formatCode="General">
                  <c:v>1</c:v>
                </c:pt>
                <c:pt idx="1">
                  <c:v>43.211627082595001</c:v>
                </c:pt>
                <c:pt idx="2">
                  <c:v>43.181818181818002</c:v>
                </c:pt>
                <c:pt idx="3">
                  <c:v>42.727272727272997</c:v>
                </c:pt>
                <c:pt idx="4">
                  <c:v>43.708609271523002</c:v>
                </c:pt>
                <c:pt idx="5">
                  <c:v>42.363112391930997</c:v>
                </c:pt>
                <c:pt idx="6">
                  <c:v>42.307692307692001</c:v>
                </c:pt>
                <c:pt idx="7">
                  <c:v>41.206030150754003</c:v>
                </c:pt>
                <c:pt idx="8">
                  <c:v>45.488721804511002</c:v>
                </c:pt>
                <c:pt idx="9">
                  <c:v>38.317757009346003</c:v>
                </c:pt>
              </c:numCache>
            </c:numRef>
          </c:val>
          <c:extLst>
            <c:ext xmlns:c16="http://schemas.microsoft.com/office/drawing/2014/chart" uri="{C3380CC4-5D6E-409C-BE32-E72D297353CC}">
              <c16:uniqueId val="{00000003-47FA-44C1-9617-2D59CCB4051A}"/>
            </c:ext>
          </c:extLst>
        </c:ser>
        <c:ser>
          <c:idx val="2"/>
          <c:order val="2"/>
          <c:tx>
            <c:strRef>
              <c:f>'Q85'!$G$26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7FA-44C1-9617-2D59CCB40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('Q85'!$G$25,'Q85'!$G$27:$G$35)</c:f>
              <c:numCache>
                <c:formatCode>0.0</c:formatCode>
                <c:ptCount val="10"/>
                <c:pt idx="0" formatCode="General">
                  <c:v>1</c:v>
                </c:pt>
                <c:pt idx="1">
                  <c:v>18.114143920596</c:v>
                </c:pt>
                <c:pt idx="2">
                  <c:v>20.454545454544999</c:v>
                </c:pt>
                <c:pt idx="3">
                  <c:v>18.787878787878999</c:v>
                </c:pt>
                <c:pt idx="4">
                  <c:v>16.887417218543</c:v>
                </c:pt>
                <c:pt idx="5">
                  <c:v>15.561959654179001</c:v>
                </c:pt>
                <c:pt idx="6">
                  <c:v>20.307692307692001</c:v>
                </c:pt>
                <c:pt idx="7">
                  <c:v>19.597989949749</c:v>
                </c:pt>
                <c:pt idx="8">
                  <c:v>16.917293233083001</c:v>
                </c:pt>
                <c:pt idx="9">
                  <c:v>18.691588785046999</c:v>
                </c:pt>
              </c:numCache>
            </c:numRef>
          </c:val>
          <c:extLst>
            <c:ext xmlns:c16="http://schemas.microsoft.com/office/drawing/2014/chart" uri="{C3380CC4-5D6E-409C-BE32-E72D297353CC}">
              <c16:uniqueId val="{00000005-47FA-44C1-9617-2D59CCB4051A}"/>
            </c:ext>
          </c:extLst>
        </c:ser>
        <c:ser>
          <c:idx val="3"/>
          <c:order val="3"/>
          <c:tx>
            <c:strRef>
              <c:f>'Q85'!$H$26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7FA-44C1-9617-2D59CCB40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('Q85'!$H$25,'Q85'!$H$27:$H$35)</c:f>
              <c:numCache>
                <c:formatCode>0.0</c:formatCode>
                <c:ptCount val="10"/>
                <c:pt idx="0" formatCode="General">
                  <c:v>1</c:v>
                </c:pt>
                <c:pt idx="1">
                  <c:v>6.8415455512229997</c:v>
                </c:pt>
                <c:pt idx="2">
                  <c:v>3.4090909090908998</c:v>
                </c:pt>
                <c:pt idx="3">
                  <c:v>4.8484848484847998</c:v>
                </c:pt>
                <c:pt idx="4">
                  <c:v>6.6225165562913997</c:v>
                </c:pt>
                <c:pt idx="5">
                  <c:v>5.7636887608069003</c:v>
                </c:pt>
                <c:pt idx="6">
                  <c:v>7.5384615384615001</c:v>
                </c:pt>
                <c:pt idx="7">
                  <c:v>8.5427135678392006</c:v>
                </c:pt>
                <c:pt idx="8">
                  <c:v>6.3909774436089997</c:v>
                </c:pt>
                <c:pt idx="9">
                  <c:v>15.887850467290001</c:v>
                </c:pt>
              </c:numCache>
            </c:numRef>
          </c:val>
          <c:extLst>
            <c:ext xmlns:c16="http://schemas.microsoft.com/office/drawing/2014/chart" uri="{C3380CC4-5D6E-409C-BE32-E72D297353CC}">
              <c16:uniqueId val="{00000007-47FA-44C1-9617-2D59CCB4051A}"/>
            </c:ext>
          </c:extLst>
        </c:ser>
        <c:ser>
          <c:idx val="4"/>
          <c:order val="4"/>
          <c:tx>
            <c:strRef>
              <c:f>'Q85'!$I$26</c:f>
              <c:strCache>
                <c:ptCount val="1"/>
                <c:pt idx="0">
                  <c:v>職場に男性のIT技術者しかいないあるいは女性のIT技術者しかいない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7FA-44C1-9617-2D59CCB4051A}"/>
                </c:ext>
              </c:extLst>
            </c:dLbl>
            <c:dLbl>
              <c:idx val="9"/>
              <c:delete val="1"/>
              <c:extLst>
                <c:ext xmlns:c15="http://schemas.microsoft.com/office/drawing/2012/chart" uri="{CE6537A1-D6FC-4f65-9D91-7224C49458BB}"/>
                <c:ext xmlns:c16="http://schemas.microsoft.com/office/drawing/2014/chart" uri="{C3380CC4-5D6E-409C-BE32-E72D297353CC}">
                  <c16:uniqueId val="{00000009-47FA-44C1-9617-2D59CCB405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('Q85'!$A$26,'Q85'!$A$27:$A$35)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('Q85'!$I$25,'Q85'!$I$27:$I$35)</c:f>
              <c:numCache>
                <c:formatCode>0.0</c:formatCode>
                <c:ptCount val="10"/>
                <c:pt idx="0" formatCode="General">
                  <c:v>1</c:v>
                </c:pt>
                <c:pt idx="1">
                  <c:v>4.9273307337823002</c:v>
                </c:pt>
                <c:pt idx="2">
                  <c:v>4.5454545454544997</c:v>
                </c:pt>
                <c:pt idx="3">
                  <c:v>2.4242424242423999</c:v>
                </c:pt>
                <c:pt idx="4">
                  <c:v>8.9403973509934005</c:v>
                </c:pt>
                <c:pt idx="5">
                  <c:v>2.8818443804034999</c:v>
                </c:pt>
                <c:pt idx="6">
                  <c:v>5.8461538461537996</c:v>
                </c:pt>
                <c:pt idx="7">
                  <c:v>3.0150753768844001</c:v>
                </c:pt>
                <c:pt idx="8">
                  <c:v>5.5137844611529001</c:v>
                </c:pt>
                <c:pt idx="9">
                  <c:v>1.8691588785047</c:v>
                </c:pt>
              </c:numCache>
            </c:numRef>
          </c:val>
          <c:extLst>
            <c:ext xmlns:c16="http://schemas.microsoft.com/office/drawing/2014/chart" uri="{C3380CC4-5D6E-409C-BE32-E72D297353CC}">
              <c16:uniqueId val="{0000000A-47FA-44C1-9617-2D59CCB405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8169102"/>
        <c:axId val="1028259121"/>
      </c:barChart>
      <c:catAx>
        <c:axId val="288169102"/>
        <c:scaling>
          <c:orientation val="maxMin"/>
        </c:scaling>
        <c:delete val="1"/>
        <c:axPos val="l"/>
        <c:numFmt formatCode="General" sourceLinked="1"/>
        <c:majorTickMark val="in"/>
        <c:minorTickMark val="none"/>
        <c:tickLblPos val="nextTo"/>
        <c:crossAx val="1028259121"/>
        <c:crosses val="autoZero"/>
        <c:auto val="0"/>
        <c:lblAlgn val="ctr"/>
        <c:lblOffset val="100"/>
        <c:tickLblSkip val="1"/>
        <c:noMultiLvlLbl val="0"/>
      </c:catAx>
      <c:valAx>
        <c:axId val="1028259121"/>
        <c:scaling>
          <c:orientation val="minMax"/>
          <c:max val="1"/>
          <c:min val="0"/>
        </c:scaling>
        <c:delete val="1"/>
        <c:axPos val="t"/>
        <c:numFmt formatCode="0%" sourceLinked="1"/>
        <c:majorTickMark val="in"/>
        <c:minorTickMark val="none"/>
        <c:tickLblPos val="nextTo"/>
        <c:crossAx val="28816910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'Q86'!$A$20</c:f>
              <c:strCache>
                <c:ptCount val="1"/>
                <c:pt idx="0">
                  <c:v>全体(n=2821)</c:v>
                </c:pt>
              </c:strCache>
            </c:strRef>
          </c:tx>
          <c:spPr>
            <a:solidFill>
              <a:srgbClr val="2044A2"/>
            </a:solidFill>
            <a:ln w="3175">
              <a:solidFill>
                <a:srgbClr val="2044A2"/>
              </a:solidFill>
            </a:ln>
          </c:spPr>
          <c:invertIfNegative val="0"/>
          <c:val>
            <c:numRef>
              <c:f>'Q86'!$E$20:$N$20</c:f>
              <c:numCache>
                <c:formatCode>0.0</c:formatCode>
                <c:ptCount val="10"/>
                <c:pt idx="0">
                  <c:v>20.241049273306999</c:v>
                </c:pt>
                <c:pt idx="1">
                  <c:v>23.714994682737</c:v>
                </c:pt>
                <c:pt idx="2">
                  <c:v>11.697979439915001</c:v>
                </c:pt>
                <c:pt idx="3">
                  <c:v>53.704360155972999</c:v>
                </c:pt>
                <c:pt idx="4">
                  <c:v>35.519319390287002</c:v>
                </c:pt>
                <c:pt idx="5">
                  <c:v>31.58454448777</c:v>
                </c:pt>
                <c:pt idx="6">
                  <c:v>10.031903580291001</c:v>
                </c:pt>
                <c:pt idx="7">
                  <c:v>22.828784119106999</c:v>
                </c:pt>
                <c:pt idx="8">
                  <c:v>0.38993264799715999</c:v>
                </c:pt>
                <c:pt idx="9">
                  <c:v>17.972350230415</c:v>
                </c:pt>
              </c:numCache>
            </c:numRef>
          </c:val>
          <c:extLst>
            <c:ext xmlns:c16="http://schemas.microsoft.com/office/drawing/2014/chart" uri="{C3380CC4-5D6E-409C-BE32-E72D297353CC}">
              <c16:uniqueId val="{00000000-5932-4E49-8D26-07DCC368A98A}"/>
            </c:ext>
          </c:extLst>
        </c:ser>
        <c:ser>
          <c:idx val="1"/>
          <c:order val="1"/>
          <c:tx>
            <c:strRef>
              <c:f>'Q86'!$A$21</c:f>
              <c:strCache>
                <c:ptCount val="1"/>
                <c:pt idx="0">
                  <c:v>男性20代(n=88)</c:v>
                </c:pt>
              </c:strCache>
            </c:strRef>
          </c:tx>
          <c:spPr>
            <a:solidFill>
              <a:srgbClr val="0D93D2"/>
            </a:solidFill>
            <a:ln w="3175">
              <a:solidFill>
                <a:srgbClr val="0D93D2"/>
              </a:solidFill>
            </a:ln>
          </c:spPr>
          <c:invertIfNegative val="0"/>
          <c:val>
            <c:numRef>
              <c:f>'Q86'!$E$21:$N$21</c:f>
              <c:numCache>
                <c:formatCode>0.0</c:formatCode>
                <c:ptCount val="10"/>
                <c:pt idx="0">
                  <c:v>10.227272727273</c:v>
                </c:pt>
                <c:pt idx="1">
                  <c:v>21.590909090909001</c:v>
                </c:pt>
                <c:pt idx="2">
                  <c:v>10.227272727273</c:v>
                </c:pt>
                <c:pt idx="3">
                  <c:v>37.5</c:v>
                </c:pt>
                <c:pt idx="4">
                  <c:v>25</c:v>
                </c:pt>
                <c:pt idx="5">
                  <c:v>21.590909090909001</c:v>
                </c:pt>
                <c:pt idx="6">
                  <c:v>5.6818181818182003</c:v>
                </c:pt>
                <c:pt idx="7">
                  <c:v>23.863636363636001</c:v>
                </c:pt>
                <c:pt idx="8">
                  <c:v>1.1363636363636</c:v>
                </c:pt>
                <c:pt idx="9">
                  <c:v>28.409090909090999</c:v>
                </c:pt>
              </c:numCache>
            </c:numRef>
          </c:val>
          <c:extLst>
            <c:ext xmlns:c16="http://schemas.microsoft.com/office/drawing/2014/chart" uri="{C3380CC4-5D6E-409C-BE32-E72D297353CC}">
              <c16:uniqueId val="{00000001-5932-4E49-8D26-07DCC368A98A}"/>
            </c:ext>
          </c:extLst>
        </c:ser>
        <c:ser>
          <c:idx val="2"/>
          <c:order val="2"/>
          <c:tx>
            <c:strRef>
              <c:f>'Q86'!$A$22</c:f>
              <c:strCache>
                <c:ptCount val="1"/>
                <c:pt idx="0">
                  <c:v>女性20代(n=330)</c:v>
                </c:pt>
              </c:strCache>
            </c:strRef>
          </c:tx>
          <c:spPr>
            <a:solidFill>
              <a:srgbClr val="57B724"/>
            </a:solidFill>
            <a:ln w="3175">
              <a:solidFill>
                <a:srgbClr val="57B724"/>
              </a:solidFill>
            </a:ln>
          </c:spPr>
          <c:invertIfNegative val="0"/>
          <c:val>
            <c:numRef>
              <c:f>'Q86'!$E$22:$N$22</c:f>
              <c:numCache>
                <c:formatCode>0.0</c:formatCode>
                <c:ptCount val="10"/>
                <c:pt idx="0">
                  <c:v>17.272727272727</c:v>
                </c:pt>
                <c:pt idx="1">
                  <c:v>21.818181818182001</c:v>
                </c:pt>
                <c:pt idx="2">
                  <c:v>10</c:v>
                </c:pt>
                <c:pt idx="3">
                  <c:v>52.727272727272997</c:v>
                </c:pt>
                <c:pt idx="4">
                  <c:v>42.424242424242003</c:v>
                </c:pt>
                <c:pt idx="5">
                  <c:v>39.696969696970001</c:v>
                </c:pt>
                <c:pt idx="6">
                  <c:v>10.909090909091001</c:v>
                </c:pt>
                <c:pt idx="7">
                  <c:v>31.212121212121001</c:v>
                </c:pt>
                <c:pt idx="8">
                  <c:v>0</c:v>
                </c:pt>
                <c:pt idx="9">
                  <c:v>12.727272727273</c:v>
                </c:pt>
              </c:numCache>
            </c:numRef>
          </c:val>
          <c:extLst>
            <c:ext xmlns:c16="http://schemas.microsoft.com/office/drawing/2014/chart" uri="{C3380CC4-5D6E-409C-BE32-E72D297353CC}">
              <c16:uniqueId val="{00000002-5932-4E49-8D26-07DCC368A98A}"/>
            </c:ext>
          </c:extLst>
        </c:ser>
        <c:ser>
          <c:idx val="3"/>
          <c:order val="3"/>
          <c:tx>
            <c:strRef>
              <c:f>'Q86'!$A$23</c:f>
              <c:strCache>
                <c:ptCount val="1"/>
                <c:pt idx="0">
                  <c:v>男性30代(n=302)</c:v>
                </c:pt>
              </c:strCache>
            </c:strRef>
          </c:tx>
          <c:spPr>
            <a:solidFill>
              <a:srgbClr val="BFBF00"/>
            </a:solidFill>
            <a:ln w="3175">
              <a:solidFill>
                <a:srgbClr val="BFBF00"/>
              </a:solidFill>
            </a:ln>
          </c:spPr>
          <c:invertIfNegative val="0"/>
          <c:val>
            <c:numRef>
              <c:f>'Q86'!$E$23:$N$23</c:f>
              <c:numCache>
                <c:formatCode>0.0</c:formatCode>
                <c:ptCount val="10"/>
                <c:pt idx="0">
                  <c:v>25.496688741722</c:v>
                </c:pt>
                <c:pt idx="1">
                  <c:v>28.145695364238001</c:v>
                </c:pt>
                <c:pt idx="2">
                  <c:v>12.913907284767999</c:v>
                </c:pt>
                <c:pt idx="3">
                  <c:v>50.662251655628999</c:v>
                </c:pt>
                <c:pt idx="4">
                  <c:v>37.086092715231999</c:v>
                </c:pt>
                <c:pt idx="5">
                  <c:v>30.46357615894</c:v>
                </c:pt>
                <c:pt idx="6">
                  <c:v>9.6026490066224994</c:v>
                </c:pt>
                <c:pt idx="7">
                  <c:v>22.516556291391002</c:v>
                </c:pt>
                <c:pt idx="8">
                  <c:v>0.99337748344371002</c:v>
                </c:pt>
                <c:pt idx="9">
                  <c:v>20.198675496688999</c:v>
                </c:pt>
              </c:numCache>
            </c:numRef>
          </c:val>
          <c:extLst>
            <c:ext xmlns:c16="http://schemas.microsoft.com/office/drawing/2014/chart" uri="{C3380CC4-5D6E-409C-BE32-E72D297353CC}">
              <c16:uniqueId val="{00000003-5932-4E49-8D26-07DCC368A98A}"/>
            </c:ext>
          </c:extLst>
        </c:ser>
        <c:ser>
          <c:idx val="4"/>
          <c:order val="4"/>
          <c:tx>
            <c:strRef>
              <c:f>'Q86'!$A$24</c:f>
              <c:strCache>
                <c:ptCount val="1"/>
                <c:pt idx="0">
                  <c:v>女性30代(n=347)</c:v>
                </c:pt>
              </c:strCache>
            </c:strRef>
          </c:tx>
          <c:spPr>
            <a:solidFill>
              <a:srgbClr val="D01515"/>
            </a:solidFill>
            <a:ln w="3175">
              <a:solidFill>
                <a:srgbClr val="D01515"/>
              </a:solidFill>
            </a:ln>
          </c:spPr>
          <c:invertIfNegative val="0"/>
          <c:val>
            <c:numRef>
              <c:f>'Q86'!$E$24:$N$24</c:f>
              <c:numCache>
                <c:formatCode>0.0</c:formatCode>
                <c:ptCount val="10"/>
                <c:pt idx="0">
                  <c:v>20.461095100864998</c:v>
                </c:pt>
                <c:pt idx="1">
                  <c:v>26.224783861671</c:v>
                </c:pt>
                <c:pt idx="2">
                  <c:v>10.662824207492999</c:v>
                </c:pt>
                <c:pt idx="3">
                  <c:v>63.688760806916001</c:v>
                </c:pt>
                <c:pt idx="4">
                  <c:v>47.838616714696997</c:v>
                </c:pt>
                <c:pt idx="5">
                  <c:v>38.904899135447003</c:v>
                </c:pt>
                <c:pt idx="6">
                  <c:v>12.103746397695</c:v>
                </c:pt>
                <c:pt idx="7">
                  <c:v>35.734870317003001</c:v>
                </c:pt>
                <c:pt idx="8">
                  <c:v>0.28818443804034999</c:v>
                </c:pt>
                <c:pt idx="9">
                  <c:v>9.7982708933718001</c:v>
                </c:pt>
              </c:numCache>
            </c:numRef>
          </c:val>
          <c:extLst>
            <c:ext xmlns:c16="http://schemas.microsoft.com/office/drawing/2014/chart" uri="{C3380CC4-5D6E-409C-BE32-E72D297353CC}">
              <c16:uniqueId val="{00000004-5932-4E49-8D26-07DCC368A98A}"/>
            </c:ext>
          </c:extLst>
        </c:ser>
        <c:ser>
          <c:idx val="5"/>
          <c:order val="5"/>
          <c:tx>
            <c:strRef>
              <c:f>'Q86'!$A$25</c:f>
              <c:strCache>
                <c:ptCount val="1"/>
                <c:pt idx="0">
                  <c:v>男性40代(n=650)</c:v>
                </c:pt>
              </c:strCache>
            </c:strRef>
          </c:tx>
          <c:spPr>
            <a:solidFill>
              <a:srgbClr val="AABDEE"/>
            </a:solidFill>
            <a:ln w="3175">
              <a:solidFill>
                <a:srgbClr val="AABDEE"/>
              </a:solidFill>
            </a:ln>
          </c:spPr>
          <c:invertIfNegative val="0"/>
          <c:val>
            <c:numRef>
              <c:f>'Q86'!$E$25:$N$25</c:f>
              <c:numCache>
                <c:formatCode>0.0</c:formatCode>
                <c:ptCount val="10"/>
                <c:pt idx="0">
                  <c:v>24.307692307692001</c:v>
                </c:pt>
                <c:pt idx="1">
                  <c:v>25.076923076922998</c:v>
                </c:pt>
                <c:pt idx="2">
                  <c:v>11.384615384615</c:v>
                </c:pt>
                <c:pt idx="3">
                  <c:v>51.692307692307999</c:v>
                </c:pt>
                <c:pt idx="4">
                  <c:v>31.538461538461998</c:v>
                </c:pt>
                <c:pt idx="5">
                  <c:v>29.076923076922998</c:v>
                </c:pt>
                <c:pt idx="6">
                  <c:v>8.3076923076922995</c:v>
                </c:pt>
                <c:pt idx="7">
                  <c:v>21.230769230768999</c:v>
                </c:pt>
                <c:pt idx="8">
                  <c:v>0</c:v>
                </c:pt>
                <c:pt idx="9">
                  <c:v>19.230769230768999</c:v>
                </c:pt>
              </c:numCache>
            </c:numRef>
          </c:val>
          <c:extLst>
            <c:ext xmlns:c16="http://schemas.microsoft.com/office/drawing/2014/chart" uri="{C3380CC4-5D6E-409C-BE32-E72D297353CC}">
              <c16:uniqueId val="{00000005-5932-4E49-8D26-07DCC368A98A}"/>
            </c:ext>
          </c:extLst>
        </c:ser>
        <c:ser>
          <c:idx val="6"/>
          <c:order val="6"/>
          <c:tx>
            <c:strRef>
              <c:f>'Q86'!$A$26</c:f>
              <c:strCache>
                <c:ptCount val="1"/>
                <c:pt idx="0">
                  <c:v>女性40代(n=199)</c:v>
                </c:pt>
              </c:strCache>
            </c:strRef>
          </c:tx>
          <c:spPr>
            <a:solidFill>
              <a:srgbClr val="AFE1FA"/>
            </a:solidFill>
            <a:ln w="3175">
              <a:solidFill>
                <a:srgbClr val="AFE1FA"/>
              </a:solidFill>
            </a:ln>
          </c:spPr>
          <c:invertIfNegative val="0"/>
          <c:val>
            <c:numRef>
              <c:f>'Q86'!$E$26:$N$26</c:f>
              <c:numCache>
                <c:formatCode>0.0</c:formatCode>
                <c:ptCount val="10"/>
                <c:pt idx="0">
                  <c:v>25.125628140703999</c:v>
                </c:pt>
                <c:pt idx="1">
                  <c:v>26.633165829146002</c:v>
                </c:pt>
                <c:pt idx="2">
                  <c:v>10.050251256280999</c:v>
                </c:pt>
                <c:pt idx="3">
                  <c:v>63.819095477387002</c:v>
                </c:pt>
                <c:pt idx="4">
                  <c:v>43.21608040201</c:v>
                </c:pt>
                <c:pt idx="5">
                  <c:v>40.201005025126001</c:v>
                </c:pt>
                <c:pt idx="6">
                  <c:v>20.100502512563001</c:v>
                </c:pt>
                <c:pt idx="7">
                  <c:v>25.628140703518</c:v>
                </c:pt>
                <c:pt idx="8">
                  <c:v>1.0050251256281</c:v>
                </c:pt>
                <c:pt idx="9">
                  <c:v>6.0301507537688002</c:v>
                </c:pt>
              </c:numCache>
            </c:numRef>
          </c:val>
          <c:extLst>
            <c:ext xmlns:c16="http://schemas.microsoft.com/office/drawing/2014/chart" uri="{C3380CC4-5D6E-409C-BE32-E72D297353CC}">
              <c16:uniqueId val="{00000006-5932-4E49-8D26-07DCC368A98A}"/>
            </c:ext>
          </c:extLst>
        </c:ser>
        <c:ser>
          <c:idx val="7"/>
          <c:order val="7"/>
          <c:tx>
            <c:strRef>
              <c:f>'Q86'!$A$27</c:f>
              <c:strCache>
                <c:ptCount val="1"/>
                <c:pt idx="0">
                  <c:v>男性50代(n=798)</c:v>
                </c:pt>
              </c:strCache>
            </c:strRef>
          </c:tx>
          <c:spPr>
            <a:solidFill>
              <a:srgbClr val="CBF0B7"/>
            </a:solidFill>
            <a:ln w="3175">
              <a:solidFill>
                <a:srgbClr val="CBF0B7"/>
              </a:solidFill>
            </a:ln>
          </c:spPr>
          <c:invertIfNegative val="0"/>
          <c:val>
            <c:numRef>
              <c:f>'Q86'!$E$27:$N$27</c:f>
              <c:numCache>
                <c:formatCode>0.0</c:formatCode>
                <c:ptCount val="10"/>
                <c:pt idx="0">
                  <c:v>16.040100250626999</c:v>
                </c:pt>
                <c:pt idx="1">
                  <c:v>20.300751879699</c:v>
                </c:pt>
                <c:pt idx="2">
                  <c:v>13.032581453634</c:v>
                </c:pt>
                <c:pt idx="3">
                  <c:v>50.877192982456002</c:v>
                </c:pt>
                <c:pt idx="4">
                  <c:v>27.944862155388002</c:v>
                </c:pt>
                <c:pt idx="5">
                  <c:v>25.438596491228001</c:v>
                </c:pt>
                <c:pt idx="6">
                  <c:v>8.1453634085213</c:v>
                </c:pt>
                <c:pt idx="7">
                  <c:v>14.285714285714</c:v>
                </c:pt>
                <c:pt idx="8">
                  <c:v>0.50125313283207995</c:v>
                </c:pt>
                <c:pt idx="9">
                  <c:v>24.060150375940001</c:v>
                </c:pt>
              </c:numCache>
            </c:numRef>
          </c:val>
          <c:extLst>
            <c:ext xmlns:c16="http://schemas.microsoft.com/office/drawing/2014/chart" uri="{C3380CC4-5D6E-409C-BE32-E72D297353CC}">
              <c16:uniqueId val="{00000007-5932-4E49-8D26-07DCC368A98A}"/>
            </c:ext>
          </c:extLst>
        </c:ser>
        <c:ser>
          <c:idx val="8"/>
          <c:order val="8"/>
          <c:tx>
            <c:strRef>
              <c:f>'Q86'!$A$28</c:f>
              <c:strCache>
                <c:ptCount val="1"/>
                <c:pt idx="0">
                  <c:v>女性50代(n=107)</c:v>
                </c:pt>
              </c:strCache>
            </c:strRef>
          </c:tx>
          <c:spPr>
            <a:solidFill>
              <a:srgbClr val="FFFF99"/>
            </a:solidFill>
            <a:ln w="3175">
              <a:solidFill>
                <a:srgbClr val="FFFF99"/>
              </a:solidFill>
            </a:ln>
          </c:spPr>
          <c:invertIfNegative val="0"/>
          <c:val>
            <c:numRef>
              <c:f>'Q86'!$E$28:$N$28</c:f>
              <c:numCache>
                <c:formatCode>0.0</c:formatCode>
                <c:ptCount val="10"/>
                <c:pt idx="0">
                  <c:v>19.626168224299001</c:v>
                </c:pt>
                <c:pt idx="1">
                  <c:v>22.429906542055999</c:v>
                </c:pt>
                <c:pt idx="2">
                  <c:v>13.084112149533</c:v>
                </c:pt>
                <c:pt idx="3">
                  <c:v>60.747663551401999</c:v>
                </c:pt>
                <c:pt idx="4">
                  <c:v>44.859813084111998</c:v>
                </c:pt>
                <c:pt idx="5">
                  <c:v>39.252336448598001</c:v>
                </c:pt>
                <c:pt idx="6">
                  <c:v>11.214953271028</c:v>
                </c:pt>
                <c:pt idx="7">
                  <c:v>23.364485981308</c:v>
                </c:pt>
                <c:pt idx="8">
                  <c:v>0</c:v>
                </c:pt>
                <c:pt idx="9">
                  <c:v>14.953271028036999</c:v>
                </c:pt>
              </c:numCache>
            </c:numRef>
          </c:val>
          <c:extLst>
            <c:ext xmlns:c16="http://schemas.microsoft.com/office/drawing/2014/chart" uri="{C3380CC4-5D6E-409C-BE32-E72D297353CC}">
              <c16:uniqueId val="{00000008-5932-4E49-8D26-07DCC368A98A}"/>
            </c:ext>
          </c:extLst>
        </c:ser>
        <c:dLbls>
          <c:showLegendKey val="0"/>
          <c:showVal val="0"/>
          <c:showCatName val="0"/>
          <c:showSerName val="0"/>
          <c:showPercent val="0"/>
          <c:showBubbleSize val="0"/>
        </c:dLbls>
        <c:gapWidth val="40"/>
        <c:axId val="1075236033"/>
        <c:axId val="1187748003"/>
      </c:barChart>
      <c:catAx>
        <c:axId val="1075236033"/>
        <c:scaling>
          <c:orientation val="minMax"/>
        </c:scaling>
        <c:delete val="0"/>
        <c:axPos val="b"/>
        <c:numFmt formatCode="General" sourceLinked="1"/>
        <c:majorTickMark val="in"/>
        <c:minorTickMark val="none"/>
        <c:tickLblPos val="none"/>
        <c:crossAx val="1187748003"/>
        <c:crosses val="autoZero"/>
        <c:auto val="0"/>
        <c:lblAlgn val="ctr"/>
        <c:lblOffset val="100"/>
        <c:noMultiLvlLbl val="0"/>
      </c:catAx>
      <c:valAx>
        <c:axId val="118774800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7523603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全体(n=2821)</c:v>
                </c:pt>
              </c:strCache>
            </c:strRef>
          </c:tx>
          <c:spPr>
            <a:solidFill>
              <a:srgbClr val="2044A2"/>
            </a:solidFill>
            <a:ln w="3175">
              <a:solidFill>
                <a:srgbClr val="2044A2"/>
              </a:solidFill>
            </a:ln>
          </c:spPr>
          <c:invertIfNegative val="0"/>
          <c:val>
            <c:numRef>
              <c:f>'CHIIKI-1'!$E$20:$AC$20</c:f>
              <c:numCache>
                <c:formatCode>0.0</c:formatCode>
                <c:ptCount val="25"/>
                <c:pt idx="0">
                  <c:v>1.7015242821694001</c:v>
                </c:pt>
                <c:pt idx="1">
                  <c:v>0.14179369018078999</c:v>
                </c:pt>
                <c:pt idx="2">
                  <c:v>0.24813895781638001</c:v>
                </c:pt>
                <c:pt idx="3">
                  <c:v>1.4888337468982999</c:v>
                </c:pt>
                <c:pt idx="4">
                  <c:v>0.10634526763559</c:v>
                </c:pt>
                <c:pt idx="5">
                  <c:v>0.28358738036157</c:v>
                </c:pt>
                <c:pt idx="6">
                  <c:v>0.42538107054236002</c:v>
                </c:pt>
                <c:pt idx="7">
                  <c:v>1.3470400567175</c:v>
                </c:pt>
                <c:pt idx="8">
                  <c:v>0.49627791563274998</c:v>
                </c:pt>
                <c:pt idx="9">
                  <c:v>0.49627791563274998</c:v>
                </c:pt>
                <c:pt idx="10">
                  <c:v>8.5785182559376008</c:v>
                </c:pt>
                <c:pt idx="11">
                  <c:v>7.1605813541297003</c:v>
                </c:pt>
                <c:pt idx="12">
                  <c:v>28.855015951790001</c:v>
                </c:pt>
                <c:pt idx="13">
                  <c:v>16.022686990429001</c:v>
                </c:pt>
                <c:pt idx="14">
                  <c:v>0.77986529599432997</c:v>
                </c:pt>
                <c:pt idx="15">
                  <c:v>0.63807160581354005</c:v>
                </c:pt>
                <c:pt idx="16">
                  <c:v>0.42538107054236002</c:v>
                </c:pt>
                <c:pt idx="17">
                  <c:v>0.14179369018078999</c:v>
                </c:pt>
                <c:pt idx="18">
                  <c:v>0</c:v>
                </c:pt>
                <c:pt idx="19">
                  <c:v>1.0634526763559</c:v>
                </c:pt>
                <c:pt idx="20">
                  <c:v>0.60262318326833997</c:v>
                </c:pt>
                <c:pt idx="21">
                  <c:v>1.2406947890819</c:v>
                </c:pt>
                <c:pt idx="22">
                  <c:v>4.9982275788727</c:v>
                </c:pt>
                <c:pt idx="23">
                  <c:v>0.56717476072314998</c:v>
                </c:pt>
                <c:pt idx="24">
                  <c:v>0.60262318326833997</c:v>
                </c:pt>
              </c:numCache>
            </c:numRef>
          </c:val>
          <c:extLst>
            <c:ext xmlns:c16="http://schemas.microsoft.com/office/drawing/2014/chart" uri="{C3380CC4-5D6E-409C-BE32-E72D297353CC}">
              <c16:uniqueId val="{00000000-0A44-4291-AB81-ACA20CCA93E0}"/>
            </c:ext>
          </c:extLst>
        </c:ser>
        <c:ser>
          <c:idx val="1"/>
          <c:order val="1"/>
          <c:tx>
            <c:strRef>
              <c:f>'CHIIKI-1'!$A$21</c:f>
              <c:strCache>
                <c:ptCount val="1"/>
                <c:pt idx="0">
                  <c:v>男性20代(n=88)</c:v>
                </c:pt>
              </c:strCache>
            </c:strRef>
          </c:tx>
          <c:spPr>
            <a:solidFill>
              <a:srgbClr val="0D93D2"/>
            </a:solidFill>
            <a:ln w="3175">
              <a:solidFill>
                <a:srgbClr val="0D93D2"/>
              </a:solidFill>
            </a:ln>
          </c:spPr>
          <c:invertIfNegative val="0"/>
          <c:val>
            <c:numRef>
              <c:f>'CHIIKI-1'!$E$21:$AC$21</c:f>
              <c:numCache>
                <c:formatCode>0.0</c:formatCode>
                <c:ptCount val="25"/>
                <c:pt idx="0">
                  <c:v>1.1363636363636</c:v>
                </c:pt>
                <c:pt idx="1">
                  <c:v>0</c:v>
                </c:pt>
                <c:pt idx="2">
                  <c:v>0</c:v>
                </c:pt>
                <c:pt idx="3">
                  <c:v>2.2727272727273</c:v>
                </c:pt>
                <c:pt idx="4">
                  <c:v>1.1363636363636</c:v>
                </c:pt>
                <c:pt idx="5">
                  <c:v>0</c:v>
                </c:pt>
                <c:pt idx="6">
                  <c:v>1.1363636363636</c:v>
                </c:pt>
                <c:pt idx="7">
                  <c:v>1.1363636363636</c:v>
                </c:pt>
                <c:pt idx="8">
                  <c:v>0</c:v>
                </c:pt>
                <c:pt idx="9">
                  <c:v>0</c:v>
                </c:pt>
                <c:pt idx="10">
                  <c:v>9.0909090909091006</c:v>
                </c:pt>
                <c:pt idx="11">
                  <c:v>6.8181818181817997</c:v>
                </c:pt>
                <c:pt idx="12">
                  <c:v>45.454545454544999</c:v>
                </c:pt>
                <c:pt idx="13">
                  <c:v>5.6818181818182003</c:v>
                </c:pt>
                <c:pt idx="14">
                  <c:v>0</c:v>
                </c:pt>
                <c:pt idx="15">
                  <c:v>0</c:v>
                </c:pt>
                <c:pt idx="16">
                  <c:v>0</c:v>
                </c:pt>
                <c:pt idx="17">
                  <c:v>0</c:v>
                </c:pt>
                <c:pt idx="18">
                  <c:v>0</c:v>
                </c:pt>
                <c:pt idx="19">
                  <c:v>1.1363636363636</c:v>
                </c:pt>
                <c:pt idx="20">
                  <c:v>0</c:v>
                </c:pt>
                <c:pt idx="21">
                  <c:v>0</c:v>
                </c:pt>
                <c:pt idx="22">
                  <c:v>5.6818181818182003</c:v>
                </c:pt>
                <c:pt idx="23">
                  <c:v>0</c:v>
                </c:pt>
                <c:pt idx="24">
                  <c:v>2.2727272727273</c:v>
                </c:pt>
              </c:numCache>
            </c:numRef>
          </c:val>
          <c:extLst>
            <c:ext xmlns:c16="http://schemas.microsoft.com/office/drawing/2014/chart" uri="{C3380CC4-5D6E-409C-BE32-E72D297353CC}">
              <c16:uniqueId val="{00000001-0A44-4291-AB81-ACA20CCA93E0}"/>
            </c:ext>
          </c:extLst>
        </c:ser>
        <c:ser>
          <c:idx val="2"/>
          <c:order val="2"/>
          <c:tx>
            <c:strRef>
              <c:f>'CHIIKI-1'!$A$22</c:f>
              <c:strCache>
                <c:ptCount val="1"/>
                <c:pt idx="0">
                  <c:v>女性20代(n=330)</c:v>
                </c:pt>
              </c:strCache>
            </c:strRef>
          </c:tx>
          <c:spPr>
            <a:solidFill>
              <a:srgbClr val="57B724"/>
            </a:solidFill>
            <a:ln w="3175">
              <a:solidFill>
                <a:srgbClr val="57B724"/>
              </a:solidFill>
            </a:ln>
          </c:spPr>
          <c:invertIfNegative val="0"/>
          <c:val>
            <c:numRef>
              <c:f>'CHIIKI-1'!$E$22:$AC$22</c:f>
              <c:numCache>
                <c:formatCode>0.0</c:formatCode>
                <c:ptCount val="25"/>
                <c:pt idx="0">
                  <c:v>0.90909090909090995</c:v>
                </c:pt>
                <c:pt idx="1">
                  <c:v>0</c:v>
                </c:pt>
                <c:pt idx="2">
                  <c:v>0.30303030303029999</c:v>
                </c:pt>
                <c:pt idx="3">
                  <c:v>0.60606060606060996</c:v>
                </c:pt>
                <c:pt idx="4">
                  <c:v>0</c:v>
                </c:pt>
                <c:pt idx="5">
                  <c:v>0.60606060606060996</c:v>
                </c:pt>
                <c:pt idx="6">
                  <c:v>0</c:v>
                </c:pt>
                <c:pt idx="7">
                  <c:v>1.2121212121211999</c:v>
                </c:pt>
                <c:pt idx="8">
                  <c:v>0.30303030303029999</c:v>
                </c:pt>
                <c:pt idx="9">
                  <c:v>0.60606060606060996</c:v>
                </c:pt>
                <c:pt idx="10">
                  <c:v>8.4848484848485004</c:v>
                </c:pt>
                <c:pt idx="11">
                  <c:v>6.6666666666666998</c:v>
                </c:pt>
                <c:pt idx="12">
                  <c:v>38.787878787879002</c:v>
                </c:pt>
                <c:pt idx="13">
                  <c:v>17.575757575758001</c:v>
                </c:pt>
                <c:pt idx="14">
                  <c:v>0.30303030303029999</c:v>
                </c:pt>
                <c:pt idx="15">
                  <c:v>0.30303030303029999</c:v>
                </c:pt>
                <c:pt idx="16">
                  <c:v>0.90909090909090995</c:v>
                </c:pt>
                <c:pt idx="17">
                  <c:v>0</c:v>
                </c:pt>
                <c:pt idx="18">
                  <c:v>0</c:v>
                </c:pt>
                <c:pt idx="19">
                  <c:v>0.30303030303029999</c:v>
                </c:pt>
                <c:pt idx="20">
                  <c:v>0</c:v>
                </c:pt>
                <c:pt idx="21">
                  <c:v>1.5151515151515</c:v>
                </c:pt>
                <c:pt idx="22">
                  <c:v>4.5454545454544997</c:v>
                </c:pt>
                <c:pt idx="23">
                  <c:v>0.60606060606060996</c:v>
                </c:pt>
                <c:pt idx="24">
                  <c:v>0.30303030303029999</c:v>
                </c:pt>
              </c:numCache>
            </c:numRef>
          </c:val>
          <c:extLst>
            <c:ext xmlns:c16="http://schemas.microsoft.com/office/drawing/2014/chart" uri="{C3380CC4-5D6E-409C-BE32-E72D297353CC}">
              <c16:uniqueId val="{00000002-0A44-4291-AB81-ACA20CCA93E0}"/>
            </c:ext>
          </c:extLst>
        </c:ser>
        <c:ser>
          <c:idx val="3"/>
          <c:order val="3"/>
          <c:tx>
            <c:strRef>
              <c:f>'CHIIKI-1'!$A$23</c:f>
              <c:strCache>
                <c:ptCount val="1"/>
                <c:pt idx="0">
                  <c:v>男性30代(n=302)</c:v>
                </c:pt>
              </c:strCache>
            </c:strRef>
          </c:tx>
          <c:spPr>
            <a:solidFill>
              <a:srgbClr val="BFBF00"/>
            </a:solidFill>
            <a:ln w="3175">
              <a:solidFill>
                <a:srgbClr val="BFBF00"/>
              </a:solidFill>
            </a:ln>
          </c:spPr>
          <c:invertIfNegative val="0"/>
          <c:val>
            <c:numRef>
              <c:f>'CHIIKI-1'!$E$23:$AC$23</c:f>
              <c:numCache>
                <c:formatCode>0.0</c:formatCode>
                <c:ptCount val="25"/>
                <c:pt idx="0">
                  <c:v>1.6556291390728</c:v>
                </c:pt>
                <c:pt idx="1">
                  <c:v>0</c:v>
                </c:pt>
                <c:pt idx="2">
                  <c:v>0.33112582781457001</c:v>
                </c:pt>
                <c:pt idx="3">
                  <c:v>0.66225165562914001</c:v>
                </c:pt>
                <c:pt idx="4">
                  <c:v>0</c:v>
                </c:pt>
                <c:pt idx="5">
                  <c:v>0.33112582781457001</c:v>
                </c:pt>
                <c:pt idx="6">
                  <c:v>0.33112582781457001</c:v>
                </c:pt>
                <c:pt idx="7">
                  <c:v>1.9867549668874001</c:v>
                </c:pt>
                <c:pt idx="8">
                  <c:v>0.99337748344371002</c:v>
                </c:pt>
                <c:pt idx="9">
                  <c:v>0.33112582781457001</c:v>
                </c:pt>
                <c:pt idx="10">
                  <c:v>8.9403973509934005</c:v>
                </c:pt>
                <c:pt idx="11">
                  <c:v>7.2847682119205004</c:v>
                </c:pt>
                <c:pt idx="12">
                  <c:v>28.807947019867999</c:v>
                </c:pt>
                <c:pt idx="13">
                  <c:v>16.556291390727999</c:v>
                </c:pt>
                <c:pt idx="14">
                  <c:v>0.99337748344371002</c:v>
                </c:pt>
                <c:pt idx="15">
                  <c:v>0.66225165562914001</c:v>
                </c:pt>
                <c:pt idx="16">
                  <c:v>0.33112582781457001</c:v>
                </c:pt>
                <c:pt idx="17">
                  <c:v>0</c:v>
                </c:pt>
                <c:pt idx="18">
                  <c:v>0</c:v>
                </c:pt>
                <c:pt idx="19">
                  <c:v>1.3245033112583</c:v>
                </c:pt>
                <c:pt idx="20">
                  <c:v>1.6556291390728</c:v>
                </c:pt>
                <c:pt idx="21">
                  <c:v>0.99337748344371002</c:v>
                </c:pt>
                <c:pt idx="22">
                  <c:v>4.3046357615893998</c:v>
                </c:pt>
                <c:pt idx="23">
                  <c:v>0.33112582781457001</c:v>
                </c:pt>
                <c:pt idx="24">
                  <c:v>0.33112582781457001</c:v>
                </c:pt>
              </c:numCache>
            </c:numRef>
          </c:val>
          <c:extLst>
            <c:ext xmlns:c16="http://schemas.microsoft.com/office/drawing/2014/chart" uri="{C3380CC4-5D6E-409C-BE32-E72D297353CC}">
              <c16:uniqueId val="{00000003-0A44-4291-AB81-ACA20CCA93E0}"/>
            </c:ext>
          </c:extLst>
        </c:ser>
        <c:ser>
          <c:idx val="4"/>
          <c:order val="4"/>
          <c:tx>
            <c:strRef>
              <c:f>'CHIIKI-1'!$A$24</c:f>
              <c:strCache>
                <c:ptCount val="1"/>
                <c:pt idx="0">
                  <c:v>女性30代(n=347)</c:v>
                </c:pt>
              </c:strCache>
            </c:strRef>
          </c:tx>
          <c:spPr>
            <a:solidFill>
              <a:srgbClr val="D01515"/>
            </a:solidFill>
            <a:ln w="3175">
              <a:solidFill>
                <a:srgbClr val="D01515"/>
              </a:solidFill>
            </a:ln>
          </c:spPr>
          <c:invertIfNegative val="0"/>
          <c:val>
            <c:numRef>
              <c:f>'CHIIKI-1'!$E$24:$AC$24</c:f>
              <c:numCache>
                <c:formatCode>0.0</c:formatCode>
                <c:ptCount val="25"/>
                <c:pt idx="0">
                  <c:v>2.3054755043227999</c:v>
                </c:pt>
                <c:pt idx="1">
                  <c:v>0.28818443804034999</c:v>
                </c:pt>
                <c:pt idx="2">
                  <c:v>0</c:v>
                </c:pt>
                <c:pt idx="3">
                  <c:v>1.4409221902017</c:v>
                </c:pt>
                <c:pt idx="4">
                  <c:v>0.28818443804034999</c:v>
                </c:pt>
                <c:pt idx="5">
                  <c:v>0</c:v>
                </c:pt>
                <c:pt idx="6">
                  <c:v>0.28818443804034999</c:v>
                </c:pt>
                <c:pt idx="7">
                  <c:v>0.28818443804034999</c:v>
                </c:pt>
                <c:pt idx="8">
                  <c:v>0</c:v>
                </c:pt>
                <c:pt idx="9">
                  <c:v>0</c:v>
                </c:pt>
                <c:pt idx="10">
                  <c:v>7.7809798270892996</c:v>
                </c:pt>
                <c:pt idx="11">
                  <c:v>6.628242074928</c:v>
                </c:pt>
                <c:pt idx="12">
                  <c:v>33.71757925072</c:v>
                </c:pt>
                <c:pt idx="13">
                  <c:v>18.731988472622</c:v>
                </c:pt>
                <c:pt idx="14">
                  <c:v>0.28818443804034999</c:v>
                </c:pt>
                <c:pt idx="15">
                  <c:v>0.28818443804034999</c:v>
                </c:pt>
                <c:pt idx="16">
                  <c:v>0.28818443804034999</c:v>
                </c:pt>
                <c:pt idx="17">
                  <c:v>0.28818443804034999</c:v>
                </c:pt>
                <c:pt idx="18">
                  <c:v>0</c:v>
                </c:pt>
                <c:pt idx="19">
                  <c:v>0.28818443804034999</c:v>
                </c:pt>
                <c:pt idx="20">
                  <c:v>0.57636887608068998</c:v>
                </c:pt>
                <c:pt idx="21">
                  <c:v>1.4409221902017</c:v>
                </c:pt>
                <c:pt idx="22">
                  <c:v>5.4755043227666</c:v>
                </c:pt>
                <c:pt idx="23">
                  <c:v>0.57636887608068998</c:v>
                </c:pt>
                <c:pt idx="24">
                  <c:v>0.57636887608068998</c:v>
                </c:pt>
              </c:numCache>
            </c:numRef>
          </c:val>
          <c:extLst>
            <c:ext xmlns:c16="http://schemas.microsoft.com/office/drawing/2014/chart" uri="{C3380CC4-5D6E-409C-BE32-E72D297353CC}">
              <c16:uniqueId val="{00000004-0A44-4291-AB81-ACA20CCA93E0}"/>
            </c:ext>
          </c:extLst>
        </c:ser>
        <c:ser>
          <c:idx val="5"/>
          <c:order val="5"/>
          <c:tx>
            <c:strRef>
              <c:f>'CHIIKI-1'!$A$25</c:f>
              <c:strCache>
                <c:ptCount val="1"/>
                <c:pt idx="0">
                  <c:v>男性40代(n=650)</c:v>
                </c:pt>
              </c:strCache>
            </c:strRef>
          </c:tx>
          <c:spPr>
            <a:solidFill>
              <a:srgbClr val="AABDEE"/>
            </a:solidFill>
            <a:ln w="3175">
              <a:solidFill>
                <a:srgbClr val="AABDEE"/>
              </a:solidFill>
            </a:ln>
          </c:spPr>
          <c:invertIfNegative val="0"/>
          <c:val>
            <c:numRef>
              <c:f>'CHIIKI-1'!$E$25:$AC$25</c:f>
              <c:numCache>
                <c:formatCode>0.0</c:formatCode>
                <c:ptCount val="25"/>
                <c:pt idx="0">
                  <c:v>1.3846153846153999</c:v>
                </c:pt>
                <c:pt idx="1">
                  <c:v>0.30769230769230999</c:v>
                </c:pt>
                <c:pt idx="2">
                  <c:v>0.15384615384615</c:v>
                </c:pt>
                <c:pt idx="3">
                  <c:v>1.6923076923077001</c:v>
                </c:pt>
                <c:pt idx="4">
                  <c:v>0</c:v>
                </c:pt>
                <c:pt idx="5">
                  <c:v>0.15384615384615</c:v>
                </c:pt>
                <c:pt idx="6">
                  <c:v>0</c:v>
                </c:pt>
                <c:pt idx="7">
                  <c:v>0.92307692307692002</c:v>
                </c:pt>
                <c:pt idx="8">
                  <c:v>0.76923076923077005</c:v>
                </c:pt>
                <c:pt idx="9">
                  <c:v>0.61538461538461997</c:v>
                </c:pt>
                <c:pt idx="10">
                  <c:v>8.1538461538461995</c:v>
                </c:pt>
                <c:pt idx="11">
                  <c:v>8.7692307692308002</c:v>
                </c:pt>
                <c:pt idx="12">
                  <c:v>26</c:v>
                </c:pt>
                <c:pt idx="13">
                  <c:v>15.230769230769001</c:v>
                </c:pt>
                <c:pt idx="14">
                  <c:v>0.76923076923077005</c:v>
                </c:pt>
                <c:pt idx="15">
                  <c:v>0.30769230769230999</c:v>
                </c:pt>
                <c:pt idx="16">
                  <c:v>0.15384615384615</c:v>
                </c:pt>
                <c:pt idx="17">
                  <c:v>0.15384615384615</c:v>
                </c:pt>
                <c:pt idx="18">
                  <c:v>0</c:v>
                </c:pt>
                <c:pt idx="19">
                  <c:v>1.6923076923077001</c:v>
                </c:pt>
                <c:pt idx="20">
                  <c:v>0.30769230769230999</c:v>
                </c:pt>
                <c:pt idx="21">
                  <c:v>1.3846153846153999</c:v>
                </c:pt>
                <c:pt idx="22">
                  <c:v>6.1538461538462004</c:v>
                </c:pt>
                <c:pt idx="23">
                  <c:v>0.92307692307692002</c:v>
                </c:pt>
                <c:pt idx="24">
                  <c:v>0.92307692307692002</c:v>
                </c:pt>
              </c:numCache>
            </c:numRef>
          </c:val>
          <c:extLst>
            <c:ext xmlns:c16="http://schemas.microsoft.com/office/drawing/2014/chart" uri="{C3380CC4-5D6E-409C-BE32-E72D297353CC}">
              <c16:uniqueId val="{00000005-0A44-4291-AB81-ACA20CCA93E0}"/>
            </c:ext>
          </c:extLst>
        </c:ser>
        <c:ser>
          <c:idx val="6"/>
          <c:order val="6"/>
          <c:tx>
            <c:strRef>
              <c:f>'CHIIKI-1'!$A$26</c:f>
              <c:strCache>
                <c:ptCount val="1"/>
                <c:pt idx="0">
                  <c:v>女性40代(n=199)</c:v>
                </c:pt>
              </c:strCache>
            </c:strRef>
          </c:tx>
          <c:spPr>
            <a:solidFill>
              <a:srgbClr val="AFE1FA"/>
            </a:solidFill>
            <a:ln w="3175">
              <a:solidFill>
                <a:srgbClr val="AFE1FA"/>
              </a:solidFill>
            </a:ln>
          </c:spPr>
          <c:invertIfNegative val="0"/>
          <c:val>
            <c:numRef>
              <c:f>'CHIIKI-1'!$E$26:$AC$26</c:f>
              <c:numCache>
                <c:formatCode>0.0</c:formatCode>
                <c:ptCount val="25"/>
                <c:pt idx="0">
                  <c:v>2.0100502512562999</c:v>
                </c:pt>
                <c:pt idx="1">
                  <c:v>0</c:v>
                </c:pt>
                <c:pt idx="2">
                  <c:v>0.50251256281406997</c:v>
                </c:pt>
                <c:pt idx="3">
                  <c:v>3.5175879396985001</c:v>
                </c:pt>
                <c:pt idx="4">
                  <c:v>0</c:v>
                </c:pt>
                <c:pt idx="5">
                  <c:v>0</c:v>
                </c:pt>
                <c:pt idx="6">
                  <c:v>0.50251256281406997</c:v>
                </c:pt>
                <c:pt idx="7">
                  <c:v>0.50251256281406997</c:v>
                </c:pt>
                <c:pt idx="8">
                  <c:v>0.50251256281406997</c:v>
                </c:pt>
                <c:pt idx="9">
                  <c:v>1.0050251256281</c:v>
                </c:pt>
                <c:pt idx="10">
                  <c:v>8.0402010050251</c:v>
                </c:pt>
                <c:pt idx="11">
                  <c:v>4.0201005025125998</c:v>
                </c:pt>
                <c:pt idx="12">
                  <c:v>32.663316582915002</c:v>
                </c:pt>
                <c:pt idx="13">
                  <c:v>13.56783919598</c:v>
                </c:pt>
                <c:pt idx="14">
                  <c:v>1.0050251256281</c:v>
                </c:pt>
                <c:pt idx="15">
                  <c:v>1.0050251256281</c:v>
                </c:pt>
                <c:pt idx="16">
                  <c:v>1.5075376884422</c:v>
                </c:pt>
                <c:pt idx="17">
                  <c:v>0.50251256281406997</c:v>
                </c:pt>
                <c:pt idx="18">
                  <c:v>0</c:v>
                </c:pt>
                <c:pt idx="19">
                  <c:v>1.5075376884422</c:v>
                </c:pt>
                <c:pt idx="20">
                  <c:v>0</c:v>
                </c:pt>
                <c:pt idx="21">
                  <c:v>0</c:v>
                </c:pt>
                <c:pt idx="22">
                  <c:v>4.5226130653265999</c:v>
                </c:pt>
                <c:pt idx="23">
                  <c:v>0.50251256281406997</c:v>
                </c:pt>
                <c:pt idx="24">
                  <c:v>0</c:v>
                </c:pt>
              </c:numCache>
            </c:numRef>
          </c:val>
          <c:extLst>
            <c:ext xmlns:c16="http://schemas.microsoft.com/office/drawing/2014/chart" uri="{C3380CC4-5D6E-409C-BE32-E72D297353CC}">
              <c16:uniqueId val="{00000006-0A44-4291-AB81-ACA20CCA93E0}"/>
            </c:ext>
          </c:extLst>
        </c:ser>
        <c:ser>
          <c:idx val="7"/>
          <c:order val="7"/>
          <c:tx>
            <c:strRef>
              <c:f>'CHIIKI-1'!$A$27</c:f>
              <c:strCache>
                <c:ptCount val="1"/>
                <c:pt idx="0">
                  <c:v>男性50代(n=798)</c:v>
                </c:pt>
              </c:strCache>
            </c:strRef>
          </c:tx>
          <c:spPr>
            <a:solidFill>
              <a:srgbClr val="CBF0B7"/>
            </a:solidFill>
            <a:ln w="3175">
              <a:solidFill>
                <a:srgbClr val="CBF0B7"/>
              </a:solidFill>
            </a:ln>
          </c:spPr>
          <c:invertIfNegative val="0"/>
          <c:val>
            <c:numRef>
              <c:f>'CHIIKI-1'!$E$27:$AC$27</c:f>
              <c:numCache>
                <c:formatCode>0.0</c:formatCode>
                <c:ptCount val="25"/>
                <c:pt idx="0">
                  <c:v>2.0050125313282998</c:v>
                </c:pt>
                <c:pt idx="1">
                  <c:v>0.12531328320801999</c:v>
                </c:pt>
                <c:pt idx="2">
                  <c:v>0.25062656641603998</c:v>
                </c:pt>
                <c:pt idx="3">
                  <c:v>1.5037593984962001</c:v>
                </c:pt>
                <c:pt idx="4">
                  <c:v>0.12531328320801999</c:v>
                </c:pt>
                <c:pt idx="5">
                  <c:v>0.37593984962406002</c:v>
                </c:pt>
                <c:pt idx="6">
                  <c:v>1.0025062656642001</c:v>
                </c:pt>
                <c:pt idx="7">
                  <c:v>2.0050125313282998</c:v>
                </c:pt>
                <c:pt idx="8">
                  <c:v>0.50125313283207995</c:v>
                </c:pt>
                <c:pt idx="9">
                  <c:v>0.62656641604009999</c:v>
                </c:pt>
                <c:pt idx="10">
                  <c:v>9.1478696741855003</c:v>
                </c:pt>
                <c:pt idx="11">
                  <c:v>7.3934837092732</c:v>
                </c:pt>
                <c:pt idx="12">
                  <c:v>21.428571428571001</c:v>
                </c:pt>
                <c:pt idx="13">
                  <c:v>17.042606516290999</c:v>
                </c:pt>
                <c:pt idx="14">
                  <c:v>1.2531328320802</c:v>
                </c:pt>
                <c:pt idx="15">
                  <c:v>1.2531328320802</c:v>
                </c:pt>
                <c:pt idx="16">
                  <c:v>0.37593984962406002</c:v>
                </c:pt>
                <c:pt idx="17">
                  <c:v>0.12531328320801999</c:v>
                </c:pt>
                <c:pt idx="18">
                  <c:v>0</c:v>
                </c:pt>
                <c:pt idx="19">
                  <c:v>0.87719298245613997</c:v>
                </c:pt>
                <c:pt idx="20">
                  <c:v>0.87719298245613997</c:v>
                </c:pt>
                <c:pt idx="21">
                  <c:v>1.5037593984962001</c:v>
                </c:pt>
                <c:pt idx="22">
                  <c:v>4.3859649122807003</c:v>
                </c:pt>
                <c:pt idx="23">
                  <c:v>0.37593984962406002</c:v>
                </c:pt>
                <c:pt idx="24">
                  <c:v>0.62656641604009999</c:v>
                </c:pt>
              </c:numCache>
            </c:numRef>
          </c:val>
          <c:extLst>
            <c:ext xmlns:c16="http://schemas.microsoft.com/office/drawing/2014/chart" uri="{C3380CC4-5D6E-409C-BE32-E72D297353CC}">
              <c16:uniqueId val="{00000007-0A44-4291-AB81-ACA20CCA93E0}"/>
            </c:ext>
          </c:extLst>
        </c:ser>
        <c:ser>
          <c:idx val="8"/>
          <c:order val="8"/>
          <c:tx>
            <c:strRef>
              <c:f>'CHIIKI-1'!$A$28</c:f>
              <c:strCache>
                <c:ptCount val="1"/>
                <c:pt idx="0">
                  <c:v>女性50代(n=107)</c:v>
                </c:pt>
              </c:strCache>
            </c:strRef>
          </c:tx>
          <c:spPr>
            <a:solidFill>
              <a:srgbClr val="FFFF99"/>
            </a:solidFill>
            <a:ln w="3175">
              <a:solidFill>
                <a:srgbClr val="FFFF99"/>
              </a:solidFill>
            </a:ln>
          </c:spPr>
          <c:invertIfNegative val="0"/>
          <c:val>
            <c:numRef>
              <c:f>'CHIIKI-1'!$E$28:$AC$28</c:f>
              <c:numCache>
                <c:formatCode>0.0</c:formatCode>
                <c:ptCount val="25"/>
                <c:pt idx="0">
                  <c:v>1.8691588785047</c:v>
                </c:pt>
                <c:pt idx="1">
                  <c:v>0</c:v>
                </c:pt>
                <c:pt idx="2">
                  <c:v>0.93457943925233999</c:v>
                </c:pt>
                <c:pt idx="3">
                  <c:v>0.93457943925233999</c:v>
                </c:pt>
                <c:pt idx="4">
                  <c:v>0</c:v>
                </c:pt>
                <c:pt idx="5">
                  <c:v>0.93457943925233999</c:v>
                </c:pt>
                <c:pt idx="6">
                  <c:v>0</c:v>
                </c:pt>
                <c:pt idx="7">
                  <c:v>2.8037383177569999</c:v>
                </c:pt>
                <c:pt idx="8">
                  <c:v>0</c:v>
                </c:pt>
                <c:pt idx="9">
                  <c:v>0</c:v>
                </c:pt>
                <c:pt idx="10">
                  <c:v>9.3457943925234002</c:v>
                </c:pt>
                <c:pt idx="11">
                  <c:v>4.6728971962617001</c:v>
                </c:pt>
                <c:pt idx="12">
                  <c:v>34.579439252336002</c:v>
                </c:pt>
                <c:pt idx="13">
                  <c:v>11.214953271028</c:v>
                </c:pt>
                <c:pt idx="14">
                  <c:v>0</c:v>
                </c:pt>
                <c:pt idx="15">
                  <c:v>0</c:v>
                </c:pt>
                <c:pt idx="16">
                  <c:v>0</c:v>
                </c:pt>
                <c:pt idx="17">
                  <c:v>0</c:v>
                </c:pt>
                <c:pt idx="18">
                  <c:v>0</c:v>
                </c:pt>
                <c:pt idx="19">
                  <c:v>1.8691588785047</c:v>
                </c:pt>
                <c:pt idx="20">
                  <c:v>0.93457943925233999</c:v>
                </c:pt>
                <c:pt idx="21">
                  <c:v>0.93457943925233999</c:v>
                </c:pt>
                <c:pt idx="22">
                  <c:v>4.6728971962617001</c:v>
                </c:pt>
                <c:pt idx="23">
                  <c:v>0.93457943925233999</c:v>
                </c:pt>
                <c:pt idx="24">
                  <c:v>0</c:v>
                </c:pt>
              </c:numCache>
            </c:numRef>
          </c:val>
          <c:extLst>
            <c:ext xmlns:c16="http://schemas.microsoft.com/office/drawing/2014/chart" uri="{C3380CC4-5D6E-409C-BE32-E72D297353CC}">
              <c16:uniqueId val="{00000008-0A44-4291-AB81-ACA20CCA93E0}"/>
            </c:ext>
          </c:extLst>
        </c:ser>
        <c:dLbls>
          <c:showLegendKey val="0"/>
          <c:showVal val="0"/>
          <c:showCatName val="0"/>
          <c:showSerName val="0"/>
          <c:showPercent val="0"/>
          <c:showBubbleSize val="0"/>
        </c:dLbls>
        <c:gapWidth val="40"/>
        <c:axId val="992955027"/>
        <c:axId val="557568981"/>
      </c:barChart>
      <c:catAx>
        <c:axId val="992955027"/>
        <c:scaling>
          <c:orientation val="minMax"/>
        </c:scaling>
        <c:delete val="0"/>
        <c:axPos val="b"/>
        <c:numFmt formatCode="General" sourceLinked="1"/>
        <c:majorTickMark val="in"/>
        <c:minorTickMark val="none"/>
        <c:tickLblPos val="none"/>
        <c:crossAx val="557568981"/>
        <c:crosses val="autoZero"/>
        <c:auto val="0"/>
        <c:lblAlgn val="ctr"/>
        <c:lblOffset val="100"/>
        <c:noMultiLvlLbl val="0"/>
      </c:catAx>
      <c:valAx>
        <c:axId val="55756898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92955027"/>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全体(n=2821)</c:v>
                </c:pt>
              </c:strCache>
            </c:strRef>
          </c:tx>
          <c:spPr>
            <a:solidFill>
              <a:srgbClr val="2044A2"/>
            </a:solidFill>
            <a:ln w="3175">
              <a:solidFill>
                <a:srgbClr val="2044A2"/>
              </a:solidFill>
            </a:ln>
          </c:spPr>
          <c:invertIfNegative val="0"/>
          <c:val>
            <c:numRef>
              <c:f>'CHIIKI-2'!$E$20:$AA$20</c:f>
              <c:numCache>
                <c:formatCode>0.0</c:formatCode>
                <c:ptCount val="23"/>
                <c:pt idx="0">
                  <c:v>1.0989010989011001</c:v>
                </c:pt>
                <c:pt idx="1">
                  <c:v>7.9404466501241</c:v>
                </c:pt>
                <c:pt idx="2">
                  <c:v>3.7929812123361</c:v>
                </c:pt>
                <c:pt idx="3">
                  <c:v>0.77986529599432997</c:v>
                </c:pt>
                <c:pt idx="4">
                  <c:v>7.0896845090390001E-2</c:v>
                </c:pt>
                <c:pt idx="5">
                  <c:v>7.0896845090390001E-2</c:v>
                </c:pt>
                <c:pt idx="6">
                  <c:v>0.10634526763559</c:v>
                </c:pt>
                <c:pt idx="7">
                  <c:v>0.67352002835874003</c:v>
                </c:pt>
                <c:pt idx="8">
                  <c:v>1.3470400567175</c:v>
                </c:pt>
                <c:pt idx="9">
                  <c:v>0.17724211272598001</c:v>
                </c:pt>
                <c:pt idx="10">
                  <c:v>3.5448422545200003E-2</c:v>
                </c:pt>
                <c:pt idx="11">
                  <c:v>0.17724211272598001</c:v>
                </c:pt>
                <c:pt idx="12">
                  <c:v>0.53172633817795001</c:v>
                </c:pt>
                <c:pt idx="13">
                  <c:v>0.21269053527118001</c:v>
                </c:pt>
                <c:pt idx="14">
                  <c:v>2.9776674937965</c:v>
                </c:pt>
                <c:pt idx="15">
                  <c:v>0.28358738036157</c:v>
                </c:pt>
                <c:pt idx="16">
                  <c:v>0.17724211272598001</c:v>
                </c:pt>
                <c:pt idx="17">
                  <c:v>7.0896845090390001E-2</c:v>
                </c:pt>
                <c:pt idx="18">
                  <c:v>0.35448422545197</c:v>
                </c:pt>
                <c:pt idx="19">
                  <c:v>0.17724211272598001</c:v>
                </c:pt>
                <c:pt idx="20">
                  <c:v>0.24813895781638001</c:v>
                </c:pt>
                <c:pt idx="21">
                  <c:v>0.28358738036157</c:v>
                </c:pt>
                <c:pt idx="22">
                  <c:v>0</c:v>
                </c:pt>
              </c:numCache>
            </c:numRef>
          </c:val>
          <c:extLst>
            <c:ext xmlns:c16="http://schemas.microsoft.com/office/drawing/2014/chart" uri="{C3380CC4-5D6E-409C-BE32-E72D297353CC}">
              <c16:uniqueId val="{00000000-B629-4165-9853-65D4F16A31DB}"/>
            </c:ext>
          </c:extLst>
        </c:ser>
        <c:ser>
          <c:idx val="1"/>
          <c:order val="1"/>
          <c:tx>
            <c:strRef>
              <c:f>'CHIIKI-2'!$A$21</c:f>
              <c:strCache>
                <c:ptCount val="1"/>
                <c:pt idx="0">
                  <c:v>男性20代(n=88)</c:v>
                </c:pt>
              </c:strCache>
            </c:strRef>
          </c:tx>
          <c:spPr>
            <a:solidFill>
              <a:srgbClr val="0D93D2"/>
            </a:solidFill>
            <a:ln w="3175">
              <a:solidFill>
                <a:srgbClr val="0D93D2"/>
              </a:solidFill>
            </a:ln>
          </c:spPr>
          <c:invertIfNegative val="0"/>
          <c:val>
            <c:numRef>
              <c:f>'CHIIKI-2'!$E$21:$AA$21</c:f>
              <c:numCache>
                <c:formatCode>0.0</c:formatCode>
                <c:ptCount val="23"/>
                <c:pt idx="0">
                  <c:v>2.2727272727273</c:v>
                </c:pt>
                <c:pt idx="1">
                  <c:v>5.6818181818182003</c:v>
                </c:pt>
                <c:pt idx="2">
                  <c:v>3.4090909090908998</c:v>
                </c:pt>
                <c:pt idx="3">
                  <c:v>1.1363636363636</c:v>
                </c:pt>
                <c:pt idx="4">
                  <c:v>0</c:v>
                </c:pt>
                <c:pt idx="5">
                  <c:v>0</c:v>
                </c:pt>
                <c:pt idx="6">
                  <c:v>0</c:v>
                </c:pt>
                <c:pt idx="7">
                  <c:v>0</c:v>
                </c:pt>
                <c:pt idx="8">
                  <c:v>1.1363636363636</c:v>
                </c:pt>
                <c:pt idx="9">
                  <c:v>0</c:v>
                </c:pt>
                <c:pt idx="10">
                  <c:v>0</c:v>
                </c:pt>
                <c:pt idx="11">
                  <c:v>0</c:v>
                </c:pt>
                <c:pt idx="12">
                  <c:v>1.1363636363636</c:v>
                </c:pt>
                <c:pt idx="13">
                  <c:v>0</c:v>
                </c:pt>
                <c:pt idx="14">
                  <c:v>1.1363636363636</c:v>
                </c:pt>
                <c:pt idx="15">
                  <c:v>0</c:v>
                </c:pt>
                <c:pt idx="16">
                  <c:v>1.1363636363636</c:v>
                </c:pt>
                <c:pt idx="17">
                  <c:v>0</c:v>
                </c:pt>
                <c:pt idx="18">
                  <c:v>0</c:v>
                </c:pt>
                <c:pt idx="19">
                  <c:v>0</c:v>
                </c:pt>
                <c:pt idx="20">
                  <c:v>0</c:v>
                </c:pt>
                <c:pt idx="21">
                  <c:v>0</c:v>
                </c:pt>
                <c:pt idx="22">
                  <c:v>0</c:v>
                </c:pt>
              </c:numCache>
            </c:numRef>
          </c:val>
          <c:extLst>
            <c:ext xmlns:c16="http://schemas.microsoft.com/office/drawing/2014/chart" uri="{C3380CC4-5D6E-409C-BE32-E72D297353CC}">
              <c16:uniqueId val="{00000001-B629-4165-9853-65D4F16A31DB}"/>
            </c:ext>
          </c:extLst>
        </c:ser>
        <c:ser>
          <c:idx val="2"/>
          <c:order val="2"/>
          <c:tx>
            <c:strRef>
              <c:f>'CHIIKI-2'!$A$22</c:f>
              <c:strCache>
                <c:ptCount val="1"/>
                <c:pt idx="0">
                  <c:v>女性20代(n=330)</c:v>
                </c:pt>
              </c:strCache>
            </c:strRef>
          </c:tx>
          <c:spPr>
            <a:solidFill>
              <a:srgbClr val="57B724"/>
            </a:solidFill>
            <a:ln w="3175">
              <a:solidFill>
                <a:srgbClr val="57B724"/>
              </a:solidFill>
            </a:ln>
          </c:spPr>
          <c:invertIfNegative val="0"/>
          <c:val>
            <c:numRef>
              <c:f>'CHIIKI-2'!$E$22:$AA$22</c:f>
              <c:numCache>
                <c:formatCode>0.0</c:formatCode>
                <c:ptCount val="23"/>
                <c:pt idx="0">
                  <c:v>0.90909090909090995</c:v>
                </c:pt>
                <c:pt idx="1">
                  <c:v>6.3636363636363997</c:v>
                </c:pt>
                <c:pt idx="2">
                  <c:v>3.9393939393938999</c:v>
                </c:pt>
                <c:pt idx="3">
                  <c:v>0.30303030303029999</c:v>
                </c:pt>
                <c:pt idx="4">
                  <c:v>0</c:v>
                </c:pt>
                <c:pt idx="5">
                  <c:v>0</c:v>
                </c:pt>
                <c:pt idx="6">
                  <c:v>0</c:v>
                </c:pt>
                <c:pt idx="7">
                  <c:v>0.30303030303029999</c:v>
                </c:pt>
                <c:pt idx="8">
                  <c:v>0.90909090909090995</c:v>
                </c:pt>
                <c:pt idx="9">
                  <c:v>0</c:v>
                </c:pt>
                <c:pt idx="10">
                  <c:v>0</c:v>
                </c:pt>
                <c:pt idx="11">
                  <c:v>0</c:v>
                </c:pt>
                <c:pt idx="12">
                  <c:v>0.30303030303029999</c:v>
                </c:pt>
                <c:pt idx="13">
                  <c:v>0</c:v>
                </c:pt>
                <c:pt idx="14">
                  <c:v>1.5151515151515</c:v>
                </c:pt>
                <c:pt idx="15">
                  <c:v>0</c:v>
                </c:pt>
                <c:pt idx="16">
                  <c:v>0</c:v>
                </c:pt>
                <c:pt idx="17">
                  <c:v>0</c:v>
                </c:pt>
                <c:pt idx="18">
                  <c:v>0.30303030303029999</c:v>
                </c:pt>
                <c:pt idx="19">
                  <c:v>0.30303030303029999</c:v>
                </c:pt>
                <c:pt idx="20">
                  <c:v>0</c:v>
                </c:pt>
                <c:pt idx="21">
                  <c:v>0</c:v>
                </c:pt>
                <c:pt idx="22">
                  <c:v>0</c:v>
                </c:pt>
              </c:numCache>
            </c:numRef>
          </c:val>
          <c:extLst>
            <c:ext xmlns:c16="http://schemas.microsoft.com/office/drawing/2014/chart" uri="{C3380CC4-5D6E-409C-BE32-E72D297353CC}">
              <c16:uniqueId val="{00000002-B629-4165-9853-65D4F16A31DB}"/>
            </c:ext>
          </c:extLst>
        </c:ser>
        <c:ser>
          <c:idx val="3"/>
          <c:order val="3"/>
          <c:tx>
            <c:strRef>
              <c:f>'CHIIKI-2'!$A$23</c:f>
              <c:strCache>
                <c:ptCount val="1"/>
                <c:pt idx="0">
                  <c:v>男性30代(n=302)</c:v>
                </c:pt>
              </c:strCache>
            </c:strRef>
          </c:tx>
          <c:spPr>
            <a:solidFill>
              <a:srgbClr val="BFBF00"/>
            </a:solidFill>
            <a:ln w="3175">
              <a:solidFill>
                <a:srgbClr val="BFBF00"/>
              </a:solidFill>
            </a:ln>
          </c:spPr>
          <c:invertIfNegative val="0"/>
          <c:val>
            <c:numRef>
              <c:f>'CHIIKI-2'!$E$23:$AA$23</c:f>
              <c:numCache>
                <c:formatCode>0.0</c:formatCode>
                <c:ptCount val="23"/>
                <c:pt idx="0">
                  <c:v>0.99337748344371002</c:v>
                </c:pt>
                <c:pt idx="1">
                  <c:v>8.2781456953642003</c:v>
                </c:pt>
                <c:pt idx="2">
                  <c:v>2.3178807947019999</c:v>
                </c:pt>
                <c:pt idx="3">
                  <c:v>0.33112582781457001</c:v>
                </c:pt>
                <c:pt idx="4">
                  <c:v>0.33112582781457001</c:v>
                </c:pt>
                <c:pt idx="5">
                  <c:v>0</c:v>
                </c:pt>
                <c:pt idx="6">
                  <c:v>0.33112582781457001</c:v>
                </c:pt>
                <c:pt idx="7">
                  <c:v>0.99337748344371002</c:v>
                </c:pt>
                <c:pt idx="8">
                  <c:v>0.99337748344371002</c:v>
                </c:pt>
                <c:pt idx="9">
                  <c:v>0</c:v>
                </c:pt>
                <c:pt idx="10">
                  <c:v>0</c:v>
                </c:pt>
                <c:pt idx="11">
                  <c:v>0.99337748344371002</c:v>
                </c:pt>
                <c:pt idx="12">
                  <c:v>0.33112582781457001</c:v>
                </c:pt>
                <c:pt idx="13">
                  <c:v>0.66225165562914001</c:v>
                </c:pt>
                <c:pt idx="14">
                  <c:v>2.3178807947019999</c:v>
                </c:pt>
                <c:pt idx="15">
                  <c:v>0.66225165562914001</c:v>
                </c:pt>
                <c:pt idx="16">
                  <c:v>0</c:v>
                </c:pt>
                <c:pt idx="17">
                  <c:v>0</c:v>
                </c:pt>
                <c:pt idx="18">
                  <c:v>0</c:v>
                </c:pt>
                <c:pt idx="19">
                  <c:v>0</c:v>
                </c:pt>
                <c:pt idx="20">
                  <c:v>0</c:v>
                </c:pt>
                <c:pt idx="21">
                  <c:v>1.3245033112583</c:v>
                </c:pt>
                <c:pt idx="22">
                  <c:v>0</c:v>
                </c:pt>
              </c:numCache>
            </c:numRef>
          </c:val>
          <c:extLst>
            <c:ext xmlns:c16="http://schemas.microsoft.com/office/drawing/2014/chart" uri="{C3380CC4-5D6E-409C-BE32-E72D297353CC}">
              <c16:uniqueId val="{00000003-B629-4165-9853-65D4F16A31DB}"/>
            </c:ext>
          </c:extLst>
        </c:ser>
        <c:ser>
          <c:idx val="4"/>
          <c:order val="4"/>
          <c:tx>
            <c:strRef>
              <c:f>'CHIIKI-2'!$A$24</c:f>
              <c:strCache>
                <c:ptCount val="1"/>
                <c:pt idx="0">
                  <c:v>女性30代(n=347)</c:v>
                </c:pt>
              </c:strCache>
            </c:strRef>
          </c:tx>
          <c:spPr>
            <a:solidFill>
              <a:srgbClr val="D01515"/>
            </a:solidFill>
            <a:ln w="3175">
              <a:solidFill>
                <a:srgbClr val="D01515"/>
              </a:solidFill>
            </a:ln>
          </c:spPr>
          <c:invertIfNegative val="0"/>
          <c:val>
            <c:numRef>
              <c:f>'CHIIKI-2'!$E$24:$AA$24</c:f>
              <c:numCache>
                <c:formatCode>0.0</c:formatCode>
                <c:ptCount val="23"/>
                <c:pt idx="0">
                  <c:v>1.4409221902017</c:v>
                </c:pt>
                <c:pt idx="1">
                  <c:v>7.4927953890490002</c:v>
                </c:pt>
                <c:pt idx="2">
                  <c:v>2.5936599423631002</c:v>
                </c:pt>
                <c:pt idx="3">
                  <c:v>0.57636887608068998</c:v>
                </c:pt>
                <c:pt idx="4">
                  <c:v>0</c:v>
                </c:pt>
                <c:pt idx="5">
                  <c:v>0</c:v>
                </c:pt>
                <c:pt idx="6">
                  <c:v>0.28818443804034999</c:v>
                </c:pt>
                <c:pt idx="7">
                  <c:v>0.57636887608068998</c:v>
                </c:pt>
                <c:pt idx="8">
                  <c:v>0.57636887608068998</c:v>
                </c:pt>
                <c:pt idx="9">
                  <c:v>0</c:v>
                </c:pt>
                <c:pt idx="10">
                  <c:v>0</c:v>
                </c:pt>
                <c:pt idx="11">
                  <c:v>0</c:v>
                </c:pt>
                <c:pt idx="12">
                  <c:v>0.28818443804034999</c:v>
                </c:pt>
                <c:pt idx="13">
                  <c:v>0</c:v>
                </c:pt>
                <c:pt idx="14">
                  <c:v>2.8818443804034999</c:v>
                </c:pt>
                <c:pt idx="15">
                  <c:v>0.57636887608068998</c:v>
                </c:pt>
                <c:pt idx="16">
                  <c:v>0</c:v>
                </c:pt>
                <c:pt idx="17">
                  <c:v>0</c:v>
                </c:pt>
                <c:pt idx="18">
                  <c:v>0.28818443804034999</c:v>
                </c:pt>
                <c:pt idx="19">
                  <c:v>0</c:v>
                </c:pt>
                <c:pt idx="20">
                  <c:v>0.28818443804034999</c:v>
                </c:pt>
                <c:pt idx="21">
                  <c:v>0.28818443804034999</c:v>
                </c:pt>
                <c:pt idx="22">
                  <c:v>0</c:v>
                </c:pt>
              </c:numCache>
            </c:numRef>
          </c:val>
          <c:extLst>
            <c:ext xmlns:c16="http://schemas.microsoft.com/office/drawing/2014/chart" uri="{C3380CC4-5D6E-409C-BE32-E72D297353CC}">
              <c16:uniqueId val="{00000004-B629-4165-9853-65D4F16A31DB}"/>
            </c:ext>
          </c:extLst>
        </c:ser>
        <c:ser>
          <c:idx val="5"/>
          <c:order val="5"/>
          <c:tx>
            <c:strRef>
              <c:f>'CHIIKI-2'!$A$25</c:f>
              <c:strCache>
                <c:ptCount val="1"/>
                <c:pt idx="0">
                  <c:v>男性40代(n=650)</c:v>
                </c:pt>
              </c:strCache>
            </c:strRef>
          </c:tx>
          <c:spPr>
            <a:solidFill>
              <a:srgbClr val="AABDEE"/>
            </a:solidFill>
            <a:ln w="3175">
              <a:solidFill>
                <a:srgbClr val="AABDEE"/>
              </a:solidFill>
            </a:ln>
          </c:spPr>
          <c:invertIfNegative val="0"/>
          <c:val>
            <c:numRef>
              <c:f>'CHIIKI-2'!$E$25:$AA$25</c:f>
              <c:numCache>
                <c:formatCode>0.0</c:formatCode>
                <c:ptCount val="23"/>
                <c:pt idx="0">
                  <c:v>1.5384615384614999</c:v>
                </c:pt>
                <c:pt idx="1">
                  <c:v>7.8461538461537996</c:v>
                </c:pt>
                <c:pt idx="2">
                  <c:v>4.1538461538462004</c:v>
                </c:pt>
                <c:pt idx="3">
                  <c:v>0.92307692307692002</c:v>
                </c:pt>
                <c:pt idx="4">
                  <c:v>0.15384615384615</c:v>
                </c:pt>
                <c:pt idx="5">
                  <c:v>0.15384615384615</c:v>
                </c:pt>
                <c:pt idx="6">
                  <c:v>0</c:v>
                </c:pt>
                <c:pt idx="7">
                  <c:v>0.92307692307692002</c:v>
                </c:pt>
                <c:pt idx="8">
                  <c:v>1.5384615384614999</c:v>
                </c:pt>
                <c:pt idx="9">
                  <c:v>0.46153846153846001</c:v>
                </c:pt>
                <c:pt idx="10">
                  <c:v>0</c:v>
                </c:pt>
                <c:pt idx="11">
                  <c:v>0</c:v>
                </c:pt>
                <c:pt idx="12">
                  <c:v>0.46153846153846001</c:v>
                </c:pt>
                <c:pt idx="13">
                  <c:v>0</c:v>
                </c:pt>
                <c:pt idx="14">
                  <c:v>3.2307692307692002</c:v>
                </c:pt>
                <c:pt idx="15">
                  <c:v>0.30769230769230999</c:v>
                </c:pt>
                <c:pt idx="16">
                  <c:v>0.15384615384615</c:v>
                </c:pt>
                <c:pt idx="17">
                  <c:v>0.30769230769230999</c:v>
                </c:pt>
                <c:pt idx="18">
                  <c:v>0.46153846153846001</c:v>
                </c:pt>
                <c:pt idx="19">
                  <c:v>0</c:v>
                </c:pt>
                <c:pt idx="20">
                  <c:v>0.15384615384615</c:v>
                </c:pt>
                <c:pt idx="21">
                  <c:v>0.30769230769230999</c:v>
                </c:pt>
                <c:pt idx="22">
                  <c:v>0</c:v>
                </c:pt>
              </c:numCache>
            </c:numRef>
          </c:val>
          <c:extLst>
            <c:ext xmlns:c16="http://schemas.microsoft.com/office/drawing/2014/chart" uri="{C3380CC4-5D6E-409C-BE32-E72D297353CC}">
              <c16:uniqueId val="{00000005-B629-4165-9853-65D4F16A31DB}"/>
            </c:ext>
          </c:extLst>
        </c:ser>
        <c:ser>
          <c:idx val="6"/>
          <c:order val="6"/>
          <c:tx>
            <c:strRef>
              <c:f>'CHIIKI-2'!$A$26</c:f>
              <c:strCache>
                <c:ptCount val="1"/>
                <c:pt idx="0">
                  <c:v>女性40代(n=199)</c:v>
                </c:pt>
              </c:strCache>
            </c:strRef>
          </c:tx>
          <c:spPr>
            <a:solidFill>
              <a:srgbClr val="AFE1FA"/>
            </a:solidFill>
            <a:ln w="3175">
              <a:solidFill>
                <a:srgbClr val="AFE1FA"/>
              </a:solidFill>
            </a:ln>
          </c:spPr>
          <c:invertIfNegative val="0"/>
          <c:val>
            <c:numRef>
              <c:f>'CHIIKI-2'!$E$26:$AA$26</c:f>
              <c:numCache>
                <c:formatCode>0.0</c:formatCode>
                <c:ptCount val="23"/>
                <c:pt idx="0">
                  <c:v>1.5075376884422</c:v>
                </c:pt>
                <c:pt idx="1">
                  <c:v>10.050251256280999</c:v>
                </c:pt>
                <c:pt idx="2">
                  <c:v>3.5175879396985001</c:v>
                </c:pt>
                <c:pt idx="3">
                  <c:v>1.0050251256281</c:v>
                </c:pt>
                <c:pt idx="4">
                  <c:v>0</c:v>
                </c:pt>
                <c:pt idx="5">
                  <c:v>0.50251256281406997</c:v>
                </c:pt>
                <c:pt idx="6">
                  <c:v>0</c:v>
                </c:pt>
                <c:pt idx="7">
                  <c:v>0</c:v>
                </c:pt>
                <c:pt idx="8">
                  <c:v>1.0050251256281</c:v>
                </c:pt>
                <c:pt idx="9">
                  <c:v>0</c:v>
                </c:pt>
                <c:pt idx="10">
                  <c:v>0</c:v>
                </c:pt>
                <c:pt idx="11">
                  <c:v>0</c:v>
                </c:pt>
                <c:pt idx="12">
                  <c:v>1.0050251256281</c:v>
                </c:pt>
                <c:pt idx="13">
                  <c:v>0</c:v>
                </c:pt>
                <c:pt idx="14">
                  <c:v>2.5125628140703999</c:v>
                </c:pt>
                <c:pt idx="15">
                  <c:v>0</c:v>
                </c:pt>
                <c:pt idx="16">
                  <c:v>0</c:v>
                </c:pt>
                <c:pt idx="17">
                  <c:v>0</c:v>
                </c:pt>
                <c:pt idx="18">
                  <c:v>0.50251256281406997</c:v>
                </c:pt>
                <c:pt idx="19">
                  <c:v>0.50251256281406997</c:v>
                </c:pt>
                <c:pt idx="20">
                  <c:v>0.50251256281406997</c:v>
                </c:pt>
                <c:pt idx="21">
                  <c:v>0</c:v>
                </c:pt>
                <c:pt idx="22">
                  <c:v>0</c:v>
                </c:pt>
              </c:numCache>
            </c:numRef>
          </c:val>
          <c:extLst>
            <c:ext xmlns:c16="http://schemas.microsoft.com/office/drawing/2014/chart" uri="{C3380CC4-5D6E-409C-BE32-E72D297353CC}">
              <c16:uniqueId val="{00000006-B629-4165-9853-65D4F16A31DB}"/>
            </c:ext>
          </c:extLst>
        </c:ser>
        <c:ser>
          <c:idx val="7"/>
          <c:order val="7"/>
          <c:tx>
            <c:strRef>
              <c:f>'CHIIKI-2'!$A$27</c:f>
              <c:strCache>
                <c:ptCount val="1"/>
                <c:pt idx="0">
                  <c:v>男性50代(n=798)</c:v>
                </c:pt>
              </c:strCache>
            </c:strRef>
          </c:tx>
          <c:spPr>
            <a:solidFill>
              <a:srgbClr val="CBF0B7"/>
            </a:solidFill>
            <a:ln w="3175">
              <a:solidFill>
                <a:srgbClr val="CBF0B7"/>
              </a:solidFill>
            </a:ln>
          </c:spPr>
          <c:invertIfNegative val="0"/>
          <c:val>
            <c:numRef>
              <c:f>'CHIIKI-2'!$E$27:$AA$27</c:f>
              <c:numCache>
                <c:formatCode>0.0</c:formatCode>
                <c:ptCount val="23"/>
                <c:pt idx="0">
                  <c:v>0.62656641604009999</c:v>
                </c:pt>
                <c:pt idx="1">
                  <c:v>8.1453634085213</c:v>
                </c:pt>
                <c:pt idx="2">
                  <c:v>4.5112781954886998</c:v>
                </c:pt>
                <c:pt idx="3">
                  <c:v>1.1278195488722</c:v>
                </c:pt>
                <c:pt idx="4">
                  <c:v>0</c:v>
                </c:pt>
                <c:pt idx="5">
                  <c:v>0</c:v>
                </c:pt>
                <c:pt idx="6">
                  <c:v>0.12531328320801999</c:v>
                </c:pt>
                <c:pt idx="7">
                  <c:v>0.87719298245613997</c:v>
                </c:pt>
                <c:pt idx="8">
                  <c:v>1.7543859649122999</c:v>
                </c:pt>
                <c:pt idx="9">
                  <c:v>0.25062656641603998</c:v>
                </c:pt>
                <c:pt idx="10">
                  <c:v>0.12531328320801999</c:v>
                </c:pt>
                <c:pt idx="11">
                  <c:v>0.25062656641603998</c:v>
                </c:pt>
                <c:pt idx="12">
                  <c:v>0.62656641604009999</c:v>
                </c:pt>
                <c:pt idx="13">
                  <c:v>0.50125313283207995</c:v>
                </c:pt>
                <c:pt idx="14">
                  <c:v>3.8847117794486001</c:v>
                </c:pt>
                <c:pt idx="15">
                  <c:v>0.25062656641603998</c:v>
                </c:pt>
                <c:pt idx="16">
                  <c:v>0.37593984962406002</c:v>
                </c:pt>
                <c:pt idx="17">
                  <c:v>0</c:v>
                </c:pt>
                <c:pt idx="18">
                  <c:v>0.37593984962406002</c:v>
                </c:pt>
                <c:pt idx="19">
                  <c:v>0.37593984962406002</c:v>
                </c:pt>
                <c:pt idx="20">
                  <c:v>0.50125313283207995</c:v>
                </c:pt>
                <c:pt idx="21">
                  <c:v>0.12531328320801999</c:v>
                </c:pt>
                <c:pt idx="22">
                  <c:v>0</c:v>
                </c:pt>
              </c:numCache>
            </c:numRef>
          </c:val>
          <c:extLst>
            <c:ext xmlns:c16="http://schemas.microsoft.com/office/drawing/2014/chart" uri="{C3380CC4-5D6E-409C-BE32-E72D297353CC}">
              <c16:uniqueId val="{00000007-B629-4165-9853-65D4F16A31DB}"/>
            </c:ext>
          </c:extLst>
        </c:ser>
        <c:ser>
          <c:idx val="8"/>
          <c:order val="8"/>
          <c:tx>
            <c:strRef>
              <c:f>'CHIIKI-2'!$A$28</c:f>
              <c:strCache>
                <c:ptCount val="1"/>
                <c:pt idx="0">
                  <c:v>女性50代(n=107)</c:v>
                </c:pt>
              </c:strCache>
            </c:strRef>
          </c:tx>
          <c:spPr>
            <a:solidFill>
              <a:srgbClr val="FFFF99"/>
            </a:solidFill>
            <a:ln w="3175">
              <a:solidFill>
                <a:srgbClr val="FFFF99"/>
              </a:solidFill>
            </a:ln>
          </c:spPr>
          <c:invertIfNegative val="0"/>
          <c:val>
            <c:numRef>
              <c:f>'CHIIKI-2'!$E$28:$AA$28</c:f>
              <c:numCache>
                <c:formatCode>0.0</c:formatCode>
                <c:ptCount val="23"/>
                <c:pt idx="0">
                  <c:v>0</c:v>
                </c:pt>
                <c:pt idx="1">
                  <c:v>10.280373831776</c:v>
                </c:pt>
                <c:pt idx="2">
                  <c:v>4.6728971962617001</c:v>
                </c:pt>
                <c:pt idx="3">
                  <c:v>0</c:v>
                </c:pt>
                <c:pt idx="4">
                  <c:v>0</c:v>
                </c:pt>
                <c:pt idx="5">
                  <c:v>0</c:v>
                </c:pt>
                <c:pt idx="6">
                  <c:v>0</c:v>
                </c:pt>
                <c:pt idx="7">
                  <c:v>0</c:v>
                </c:pt>
                <c:pt idx="8">
                  <c:v>2.8037383177569999</c:v>
                </c:pt>
                <c:pt idx="9">
                  <c:v>0</c:v>
                </c:pt>
                <c:pt idx="10">
                  <c:v>0</c:v>
                </c:pt>
                <c:pt idx="11">
                  <c:v>0</c:v>
                </c:pt>
                <c:pt idx="12">
                  <c:v>0.93457943925233999</c:v>
                </c:pt>
                <c:pt idx="13">
                  <c:v>0</c:v>
                </c:pt>
                <c:pt idx="14">
                  <c:v>3.7383177570093</c:v>
                </c:pt>
                <c:pt idx="15">
                  <c:v>0</c:v>
                </c:pt>
                <c:pt idx="16">
                  <c:v>0</c:v>
                </c:pt>
                <c:pt idx="17">
                  <c:v>0</c:v>
                </c:pt>
                <c:pt idx="18">
                  <c:v>0.93457943925233999</c:v>
                </c:pt>
                <c:pt idx="19">
                  <c:v>0</c:v>
                </c:pt>
                <c:pt idx="20">
                  <c:v>0</c:v>
                </c:pt>
                <c:pt idx="21">
                  <c:v>0</c:v>
                </c:pt>
                <c:pt idx="22">
                  <c:v>0</c:v>
                </c:pt>
              </c:numCache>
            </c:numRef>
          </c:val>
          <c:extLst>
            <c:ext xmlns:c16="http://schemas.microsoft.com/office/drawing/2014/chart" uri="{C3380CC4-5D6E-409C-BE32-E72D297353CC}">
              <c16:uniqueId val="{00000008-B629-4165-9853-65D4F16A31DB}"/>
            </c:ext>
          </c:extLst>
        </c:ser>
        <c:dLbls>
          <c:showLegendKey val="0"/>
          <c:showVal val="0"/>
          <c:showCatName val="0"/>
          <c:showSerName val="0"/>
          <c:showPercent val="0"/>
          <c:showBubbleSize val="0"/>
        </c:dLbls>
        <c:gapWidth val="40"/>
        <c:axId val="1191863711"/>
        <c:axId val="1159234226"/>
      </c:barChart>
      <c:catAx>
        <c:axId val="1191863711"/>
        <c:scaling>
          <c:orientation val="minMax"/>
        </c:scaling>
        <c:delete val="0"/>
        <c:axPos val="b"/>
        <c:numFmt formatCode="General" sourceLinked="1"/>
        <c:majorTickMark val="in"/>
        <c:minorTickMark val="none"/>
        <c:tickLblPos val="none"/>
        <c:crossAx val="1159234226"/>
        <c:crosses val="autoZero"/>
        <c:auto val="0"/>
        <c:lblAlgn val="ctr"/>
        <c:lblOffset val="100"/>
        <c:noMultiLvlLbl val="0"/>
      </c:catAx>
      <c:valAx>
        <c:axId val="115923422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91863711"/>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'Q12'!$E$26</c:f>
              <c:strCache>
                <c:ptCount val="1"/>
                <c:pt idx="0">
                  <c:v>ウォーターフォール開発のみである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96-4CB7-9833-A693E56A6B0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('Q12'!$E$25,'Q12'!$E$27:$E$35)</c:f>
              <c:numCache>
                <c:formatCode>0.0</c:formatCode>
                <c:ptCount val="10"/>
                <c:pt idx="0" formatCode="General">
                  <c:v>1</c:v>
                </c:pt>
                <c:pt idx="1">
                  <c:v>39.085545722714002</c:v>
                </c:pt>
                <c:pt idx="2">
                  <c:v>30</c:v>
                </c:pt>
                <c:pt idx="3">
                  <c:v>34.969325153374001</c:v>
                </c:pt>
                <c:pt idx="4">
                  <c:v>37.179487179486998</c:v>
                </c:pt>
                <c:pt idx="5">
                  <c:v>39.041095890411</c:v>
                </c:pt>
                <c:pt idx="6">
                  <c:v>39.193083573487002</c:v>
                </c:pt>
                <c:pt idx="7">
                  <c:v>35.106382978722998</c:v>
                </c:pt>
                <c:pt idx="8">
                  <c:v>44.565217391304003</c:v>
                </c:pt>
                <c:pt idx="9">
                  <c:v>30.952380952380999</c:v>
                </c:pt>
              </c:numCache>
            </c:numRef>
          </c:val>
          <c:extLst>
            <c:ext xmlns:c16="http://schemas.microsoft.com/office/drawing/2014/chart" uri="{C3380CC4-5D6E-409C-BE32-E72D297353CC}">
              <c16:uniqueId val="{00000001-C896-4CB7-9833-A693E56A6B04}"/>
            </c:ext>
          </c:extLst>
        </c:ser>
        <c:ser>
          <c:idx val="1"/>
          <c:order val="1"/>
          <c:tx>
            <c:strRef>
              <c:f>'Q12'!$F$26</c:f>
              <c:strCache>
                <c:ptCount val="1"/>
                <c:pt idx="0">
                  <c:v>アジャイル開発のみである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96-4CB7-9833-A693E56A6B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('Q12'!$F$25,'Q12'!$F$27:$F$35)</c:f>
              <c:numCache>
                <c:formatCode>0.0</c:formatCode>
                <c:ptCount val="10"/>
                <c:pt idx="0" formatCode="General">
                  <c:v>1</c:v>
                </c:pt>
                <c:pt idx="1">
                  <c:v>8.4808259587021002</c:v>
                </c:pt>
                <c:pt idx="2">
                  <c:v>2.5</c:v>
                </c:pt>
                <c:pt idx="3">
                  <c:v>9.8159509202454007</c:v>
                </c:pt>
                <c:pt idx="4">
                  <c:v>9.6153846153846008</c:v>
                </c:pt>
                <c:pt idx="5">
                  <c:v>12.328767123287999</c:v>
                </c:pt>
                <c:pt idx="6">
                  <c:v>7.7809798270892996</c:v>
                </c:pt>
                <c:pt idx="7">
                  <c:v>7.4468085106383004</c:v>
                </c:pt>
                <c:pt idx="8">
                  <c:v>7.6086956521738998</c:v>
                </c:pt>
                <c:pt idx="9">
                  <c:v>7.1428571428570997</c:v>
                </c:pt>
              </c:numCache>
            </c:numRef>
          </c:val>
          <c:extLst>
            <c:ext xmlns:c16="http://schemas.microsoft.com/office/drawing/2014/chart" uri="{C3380CC4-5D6E-409C-BE32-E72D297353CC}">
              <c16:uniqueId val="{00000003-C896-4CB7-9833-A693E56A6B04}"/>
            </c:ext>
          </c:extLst>
        </c:ser>
        <c:ser>
          <c:idx val="2"/>
          <c:order val="2"/>
          <c:tx>
            <c:strRef>
              <c:f>'Q12'!$G$26</c:f>
              <c:strCache>
                <c:ptCount val="1"/>
                <c:pt idx="0">
                  <c:v>ウォーターフォール開発もあれば、アジャイル開発もある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96-4CB7-9833-A693E56A6B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('Q12'!$G$25,'Q12'!$G$27:$G$35)</c:f>
              <c:numCache>
                <c:formatCode>0.0</c:formatCode>
                <c:ptCount val="10"/>
                <c:pt idx="0" formatCode="General">
                  <c:v>1</c:v>
                </c:pt>
                <c:pt idx="1">
                  <c:v>51.991150442478002</c:v>
                </c:pt>
                <c:pt idx="2">
                  <c:v>67.5</c:v>
                </c:pt>
                <c:pt idx="3">
                  <c:v>54.601226993864998</c:v>
                </c:pt>
                <c:pt idx="4">
                  <c:v>52.564102564103003</c:v>
                </c:pt>
                <c:pt idx="5">
                  <c:v>47.945205479452</c:v>
                </c:pt>
                <c:pt idx="6">
                  <c:v>52.737752161383</c:v>
                </c:pt>
                <c:pt idx="7">
                  <c:v>57.446808510638</c:v>
                </c:pt>
                <c:pt idx="8">
                  <c:v>47.554347826087003</c:v>
                </c:pt>
                <c:pt idx="9">
                  <c:v>59.523809523810002</c:v>
                </c:pt>
              </c:numCache>
            </c:numRef>
          </c:val>
          <c:extLst>
            <c:ext xmlns:c16="http://schemas.microsoft.com/office/drawing/2014/chart" uri="{C3380CC4-5D6E-409C-BE32-E72D297353CC}">
              <c16:uniqueId val="{00000005-C896-4CB7-9833-A693E56A6B04}"/>
            </c:ext>
          </c:extLst>
        </c:ser>
        <c:ser>
          <c:idx val="3"/>
          <c:order val="3"/>
          <c:tx>
            <c:strRef>
              <c:f>'Q12'!$H$26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96-4CB7-9833-A693E56A6B04}"/>
                </c:ext>
              </c:extLst>
            </c:dLbl>
            <c:dLbl>
              <c:idx val="1"/>
              <c:delete val="1"/>
              <c:extLst>
                <c:ext xmlns:c15="http://schemas.microsoft.com/office/drawing/2012/chart" uri="{CE6537A1-D6FC-4f65-9D91-7224C49458BB}"/>
                <c:ext xmlns:c16="http://schemas.microsoft.com/office/drawing/2014/chart" uri="{C3380CC4-5D6E-409C-BE32-E72D297353CC}">
                  <c16:uniqueId val="{00000007-C896-4CB7-9833-A693E56A6B04}"/>
                </c:ext>
              </c:extLst>
            </c:dLbl>
            <c:dLbl>
              <c:idx val="2"/>
              <c:delete val="1"/>
              <c:extLst>
                <c:ext xmlns:c15="http://schemas.microsoft.com/office/drawing/2012/chart" uri="{CE6537A1-D6FC-4f65-9D91-7224C49458BB}"/>
                <c:ext xmlns:c16="http://schemas.microsoft.com/office/drawing/2014/chart" uri="{C3380CC4-5D6E-409C-BE32-E72D297353CC}">
                  <c16:uniqueId val="{00000008-C896-4CB7-9833-A693E56A6B04}"/>
                </c:ext>
              </c:extLst>
            </c:dLbl>
            <c:dLbl>
              <c:idx val="3"/>
              <c:delete val="1"/>
              <c:extLst>
                <c:ext xmlns:c15="http://schemas.microsoft.com/office/drawing/2012/chart" uri="{CE6537A1-D6FC-4f65-9D91-7224C49458BB}"/>
                <c:ext xmlns:c16="http://schemas.microsoft.com/office/drawing/2014/chart" uri="{C3380CC4-5D6E-409C-BE32-E72D297353CC}">
                  <c16:uniqueId val="{00000009-C896-4CB7-9833-A693E56A6B04}"/>
                </c:ext>
              </c:extLst>
            </c:dLbl>
            <c:dLbl>
              <c:idx val="4"/>
              <c:delete val="1"/>
              <c:extLst>
                <c:ext xmlns:c15="http://schemas.microsoft.com/office/drawing/2012/chart" uri="{CE6537A1-D6FC-4f65-9D91-7224C49458BB}"/>
                <c:ext xmlns:c16="http://schemas.microsoft.com/office/drawing/2014/chart" uri="{C3380CC4-5D6E-409C-BE32-E72D297353CC}">
                  <c16:uniqueId val="{0000000A-C896-4CB7-9833-A693E56A6B04}"/>
                </c:ext>
              </c:extLst>
            </c:dLbl>
            <c:dLbl>
              <c:idx val="5"/>
              <c:delete val="1"/>
              <c:extLst>
                <c:ext xmlns:c15="http://schemas.microsoft.com/office/drawing/2012/chart" uri="{CE6537A1-D6FC-4f65-9D91-7224C49458BB}"/>
                <c:ext xmlns:c16="http://schemas.microsoft.com/office/drawing/2014/chart" uri="{C3380CC4-5D6E-409C-BE32-E72D297353CC}">
                  <c16:uniqueId val="{0000000B-C896-4CB7-9833-A693E56A6B04}"/>
                </c:ext>
              </c:extLst>
            </c:dLbl>
            <c:dLbl>
              <c:idx val="6"/>
              <c:delete val="1"/>
              <c:extLst>
                <c:ext xmlns:c15="http://schemas.microsoft.com/office/drawing/2012/chart" uri="{CE6537A1-D6FC-4f65-9D91-7224C49458BB}"/>
                <c:ext xmlns:c16="http://schemas.microsoft.com/office/drawing/2014/chart" uri="{C3380CC4-5D6E-409C-BE32-E72D297353CC}">
                  <c16:uniqueId val="{0000000C-C896-4CB7-9833-A693E56A6B04}"/>
                </c:ext>
              </c:extLst>
            </c:dLbl>
            <c:dLbl>
              <c:idx val="7"/>
              <c:delete val="1"/>
              <c:extLst>
                <c:ext xmlns:c15="http://schemas.microsoft.com/office/drawing/2012/chart" uri="{CE6537A1-D6FC-4f65-9D91-7224C49458BB}"/>
                <c:ext xmlns:c16="http://schemas.microsoft.com/office/drawing/2014/chart" uri="{C3380CC4-5D6E-409C-BE32-E72D297353CC}">
                  <c16:uniqueId val="{0000000D-C896-4CB7-9833-A693E56A6B04}"/>
                </c:ext>
              </c:extLst>
            </c:dLbl>
            <c:dLbl>
              <c:idx val="8"/>
              <c:delete val="1"/>
              <c:extLst>
                <c:ext xmlns:c15="http://schemas.microsoft.com/office/drawing/2012/chart" uri="{CE6537A1-D6FC-4f65-9D91-7224C49458BB}"/>
                <c:ext xmlns:c16="http://schemas.microsoft.com/office/drawing/2014/chart" uri="{C3380CC4-5D6E-409C-BE32-E72D297353CC}">
                  <c16:uniqueId val="{0000000E-C896-4CB7-9833-A693E56A6B0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('Q12'!$A$26,'Q12'!$A$27:$A$35)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('Q12'!$H$25,'Q12'!$H$27:$H$35)</c:f>
              <c:numCache>
                <c:formatCode>0.0</c:formatCode>
                <c:ptCount val="10"/>
                <c:pt idx="0" formatCode="General">
                  <c:v>1</c:v>
                </c:pt>
                <c:pt idx="1">
                  <c:v>0.44247787610618999</c:v>
                </c:pt>
                <c:pt idx="2">
                  <c:v>0</c:v>
                </c:pt>
                <c:pt idx="3">
                  <c:v>0.61349693251533999</c:v>
                </c:pt>
                <c:pt idx="4">
                  <c:v>0.64102564102563997</c:v>
                </c:pt>
                <c:pt idx="5">
                  <c:v>0.68493150684932003</c:v>
                </c:pt>
                <c:pt idx="6">
                  <c:v>0.28818443804034999</c:v>
                </c:pt>
                <c:pt idx="7">
                  <c:v>0</c:v>
                </c:pt>
                <c:pt idx="8">
                  <c:v>0.27173913043477999</c:v>
                </c:pt>
                <c:pt idx="9">
                  <c:v>2.3809523809524</c:v>
                </c:pt>
              </c:numCache>
            </c:numRef>
          </c:val>
          <c:extLst>
            <c:ext xmlns:c16="http://schemas.microsoft.com/office/drawing/2014/chart" uri="{C3380CC4-5D6E-409C-BE32-E72D297353CC}">
              <c16:uniqueId val="{0000000F-C896-4CB7-9833-A693E56A6B0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6644009"/>
        <c:axId val="1255395942"/>
      </c:barChart>
      <c:catAx>
        <c:axId val="216644009"/>
        <c:scaling>
          <c:orientation val="maxMin"/>
        </c:scaling>
        <c:delete val="1"/>
        <c:axPos val="l"/>
        <c:numFmt formatCode="General" sourceLinked="1"/>
        <c:majorTickMark val="in"/>
        <c:minorTickMark val="none"/>
        <c:tickLblPos val="nextTo"/>
        <c:crossAx val="1255395942"/>
        <c:crosses val="autoZero"/>
        <c:auto val="0"/>
        <c:lblAlgn val="ctr"/>
        <c:lblOffset val="100"/>
        <c:tickLblSkip val="1"/>
        <c:noMultiLvlLbl val="0"/>
      </c:catAx>
      <c:valAx>
        <c:axId val="1255395942"/>
        <c:scaling>
          <c:orientation val="minMax"/>
          <c:max val="1"/>
          <c:min val="0"/>
        </c:scaling>
        <c:delete val="1"/>
        <c:axPos val="t"/>
        <c:numFmt formatCode="0%" sourceLinked="1"/>
        <c:majorTickMark val="in"/>
        <c:minorTickMark val="none"/>
        <c:tickLblPos val="nextTo"/>
        <c:crossAx val="216644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'Q13'!$E$26</c:f>
              <c:strCache>
                <c:ptCount val="1"/>
                <c:pt idx="0">
                  <c:v>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EEA-439F-9672-1C772F4BFD0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('Q13'!$E$25,'Q13'!$E$27:$E$35)</c:f>
              <c:numCache>
                <c:formatCode>0.0</c:formatCode>
                <c:ptCount val="10"/>
                <c:pt idx="0" formatCode="General">
                  <c:v>1</c:v>
                </c:pt>
                <c:pt idx="1">
                  <c:v>71.322226160935998</c:v>
                </c:pt>
                <c:pt idx="2">
                  <c:v>76.136363636363996</c:v>
                </c:pt>
                <c:pt idx="3">
                  <c:v>76.666666666666998</c:v>
                </c:pt>
                <c:pt idx="4">
                  <c:v>75.496688741721997</c:v>
                </c:pt>
                <c:pt idx="5">
                  <c:v>74.927953890490002</c:v>
                </c:pt>
                <c:pt idx="6">
                  <c:v>71.692307692308006</c:v>
                </c:pt>
                <c:pt idx="7">
                  <c:v>73.366834170854005</c:v>
                </c:pt>
                <c:pt idx="8">
                  <c:v>65.413533834586005</c:v>
                </c:pt>
                <c:pt idx="9">
                  <c:v>65.420560747663998</c:v>
                </c:pt>
              </c:numCache>
            </c:numRef>
          </c:val>
          <c:extLst>
            <c:ext xmlns:c16="http://schemas.microsoft.com/office/drawing/2014/chart" uri="{C3380CC4-5D6E-409C-BE32-E72D297353CC}">
              <c16:uniqueId val="{00000001-DEEA-439F-9672-1C772F4BFD09}"/>
            </c:ext>
          </c:extLst>
        </c:ser>
        <c:ser>
          <c:idx val="1"/>
          <c:order val="1"/>
          <c:tx>
            <c:strRef>
              <c:f>'Q13'!$F$26</c:f>
              <c:strCache>
                <c:ptCount val="1"/>
                <c:pt idx="0">
                  <c:v>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EEA-439F-9672-1C772F4BFD0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('Q13'!$A$26,'Q13'!$A$27:$A$35)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('Q13'!$F$25,'Q13'!$F$27:$F$35)</c:f>
              <c:numCache>
                <c:formatCode>0.0</c:formatCode>
                <c:ptCount val="10"/>
                <c:pt idx="0" formatCode="General">
                  <c:v>1</c:v>
                </c:pt>
                <c:pt idx="1">
                  <c:v>28.677773839063999</c:v>
                </c:pt>
                <c:pt idx="2">
                  <c:v>23.863636363636001</c:v>
                </c:pt>
                <c:pt idx="3">
                  <c:v>23.333333333333002</c:v>
                </c:pt>
                <c:pt idx="4">
                  <c:v>24.503311258278</c:v>
                </c:pt>
                <c:pt idx="5">
                  <c:v>25.072046109510001</c:v>
                </c:pt>
                <c:pt idx="6">
                  <c:v>28.307692307692001</c:v>
                </c:pt>
                <c:pt idx="7">
                  <c:v>26.633165829146002</c:v>
                </c:pt>
                <c:pt idx="8">
                  <c:v>34.586466165414002</c:v>
                </c:pt>
                <c:pt idx="9">
                  <c:v>34.579439252336002</c:v>
                </c:pt>
              </c:numCache>
            </c:numRef>
          </c:val>
          <c:extLst>
            <c:ext xmlns:c16="http://schemas.microsoft.com/office/drawing/2014/chart" uri="{C3380CC4-5D6E-409C-BE32-E72D297353CC}">
              <c16:uniqueId val="{00000003-DEEA-439F-9672-1C772F4BFD0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591894"/>
        <c:axId val="22874185"/>
      </c:barChart>
      <c:catAx>
        <c:axId val="892591894"/>
        <c:scaling>
          <c:orientation val="maxMin"/>
        </c:scaling>
        <c:delete val="1"/>
        <c:axPos val="l"/>
        <c:numFmt formatCode="General" sourceLinked="1"/>
        <c:majorTickMark val="in"/>
        <c:minorTickMark val="none"/>
        <c:tickLblPos val="nextTo"/>
        <c:crossAx val="22874185"/>
        <c:crosses val="autoZero"/>
        <c:auto val="0"/>
        <c:lblAlgn val="ctr"/>
        <c:lblOffset val="100"/>
        <c:tickLblSkip val="1"/>
        <c:noMultiLvlLbl val="0"/>
      </c:catAx>
      <c:valAx>
        <c:axId val="22874185"/>
        <c:scaling>
          <c:orientation val="minMax"/>
          <c:max val="1"/>
          <c:min val="0"/>
        </c:scaling>
        <c:delete val="1"/>
        <c:axPos val="t"/>
        <c:numFmt formatCode="0%" sourceLinked="1"/>
        <c:majorTickMark val="in"/>
        <c:minorTickMark val="none"/>
        <c:tickLblPos val="nextTo"/>
        <c:crossAx val="8925918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'SC4'!$E$26</c:f>
              <c:strCache>
                <c:ptCount val="1"/>
                <c:pt idx="0">
                  <c:v>51人～100人</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45-493D-9AD1-169B43D20B12}"/>
                </c:ext>
              </c:extLst>
            </c:dLbl>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245-493D-9AD1-169B43D20B12}"/>
                </c:ext>
              </c:extLst>
            </c:dLbl>
            <c:dLbl>
              <c:idx val="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245-493D-9AD1-169B43D20B12}"/>
                </c:ext>
              </c:extLst>
            </c:dLbl>
            <c:dLbl>
              <c:idx val="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245-493D-9AD1-169B43D20B12}"/>
                </c:ext>
              </c:extLst>
            </c:dLbl>
            <c:dLbl>
              <c:idx val="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245-493D-9AD1-169B43D20B12}"/>
                </c:ext>
              </c:extLst>
            </c:dLbl>
            <c:dLbl>
              <c:idx val="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245-493D-9AD1-169B43D20B12}"/>
                </c:ext>
              </c:extLst>
            </c:dLbl>
            <c:dLbl>
              <c:idx val="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245-493D-9AD1-169B43D20B12}"/>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245-493D-9AD1-169B43D20B12}"/>
                </c:ext>
              </c:extLst>
            </c:dLbl>
            <c:dLbl>
              <c:idx val="8"/>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245-493D-9AD1-169B43D20B12}"/>
                </c:ext>
              </c:extLst>
            </c:dLbl>
            <c:dLbl>
              <c:idx val="9"/>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245-493D-9AD1-169B43D20B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('SC4'!$E$25,'SC4'!$E$27:$E$35)</c:f>
              <c:numCache>
                <c:formatCode>0.0</c:formatCode>
                <c:ptCount val="10"/>
                <c:pt idx="0" formatCode="General">
                  <c:v>1</c:v>
                </c:pt>
                <c:pt idx="1">
                  <c:v>9.8901098901098994</c:v>
                </c:pt>
                <c:pt idx="2">
                  <c:v>7.9545454545455003</c:v>
                </c:pt>
                <c:pt idx="3">
                  <c:v>9.0909090909091006</c:v>
                </c:pt>
                <c:pt idx="4">
                  <c:v>9.2715231788079002</c:v>
                </c:pt>
                <c:pt idx="5">
                  <c:v>10.951008645532999</c:v>
                </c:pt>
                <c:pt idx="6">
                  <c:v>11.384615384615</c:v>
                </c:pt>
                <c:pt idx="7">
                  <c:v>12.562814070351999</c:v>
                </c:pt>
                <c:pt idx="8">
                  <c:v>8.0200501253133005</c:v>
                </c:pt>
                <c:pt idx="9">
                  <c:v>12.149532710280001</c:v>
                </c:pt>
              </c:numCache>
            </c:numRef>
          </c:val>
          <c:extLst>
            <c:ext xmlns:c16="http://schemas.microsoft.com/office/drawing/2014/chart" uri="{C3380CC4-5D6E-409C-BE32-E72D297353CC}">
              <c16:uniqueId val="{0000000A-3245-493D-9AD1-169B43D20B12}"/>
            </c:ext>
          </c:extLst>
        </c:ser>
        <c:ser>
          <c:idx val="1"/>
          <c:order val="1"/>
          <c:tx>
            <c:strRef>
              <c:f>'SC4'!$F$26</c:f>
              <c:strCache>
                <c:ptCount val="1"/>
                <c:pt idx="0">
                  <c:v>101人～300人</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('SC4'!$F$25,'SC4'!$F$27:$F$35)</c:f>
              <c:numCache>
                <c:formatCode>0.0</c:formatCode>
                <c:ptCount val="10"/>
                <c:pt idx="0" formatCode="General">
                  <c:v>1</c:v>
                </c:pt>
                <c:pt idx="1">
                  <c:v>16.838000708968</c:v>
                </c:pt>
                <c:pt idx="2">
                  <c:v>26.136363636363999</c:v>
                </c:pt>
                <c:pt idx="3">
                  <c:v>16.060606060605998</c:v>
                </c:pt>
                <c:pt idx="4">
                  <c:v>16.887417218543</c:v>
                </c:pt>
                <c:pt idx="5">
                  <c:v>17.579250720461001</c:v>
                </c:pt>
                <c:pt idx="6">
                  <c:v>15.846153846153999</c:v>
                </c:pt>
                <c:pt idx="7">
                  <c:v>16.080402010050001</c:v>
                </c:pt>
                <c:pt idx="8">
                  <c:v>15.664160401003</c:v>
                </c:pt>
                <c:pt idx="9">
                  <c:v>25.233644859813001</c:v>
                </c:pt>
              </c:numCache>
            </c:numRef>
          </c:val>
          <c:extLst>
            <c:ext xmlns:c16="http://schemas.microsoft.com/office/drawing/2014/chart" uri="{C3380CC4-5D6E-409C-BE32-E72D297353CC}">
              <c16:uniqueId val="{0000000C-3245-493D-9AD1-169B43D20B12}"/>
            </c:ext>
          </c:extLst>
        </c:ser>
        <c:ser>
          <c:idx val="2"/>
          <c:order val="2"/>
          <c:tx>
            <c:strRef>
              <c:f>'SC4'!$G$26</c:f>
              <c:strCache>
                <c:ptCount val="1"/>
                <c:pt idx="0">
                  <c:v>301人～500人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('SC4'!$G$25,'SC4'!$G$27:$G$35)</c:f>
              <c:numCache>
                <c:formatCode>0.0</c:formatCode>
                <c:ptCount val="10"/>
                <c:pt idx="0" formatCode="General">
                  <c:v>1</c:v>
                </c:pt>
                <c:pt idx="1">
                  <c:v>10.067352002836</c:v>
                </c:pt>
                <c:pt idx="2">
                  <c:v>2.2727272727273</c:v>
                </c:pt>
                <c:pt idx="3">
                  <c:v>11.212121212121</c:v>
                </c:pt>
                <c:pt idx="4">
                  <c:v>11.258278145695</c:v>
                </c:pt>
                <c:pt idx="5">
                  <c:v>12.968299711816</c:v>
                </c:pt>
                <c:pt idx="6">
                  <c:v>12.307692307691999</c:v>
                </c:pt>
                <c:pt idx="7">
                  <c:v>6.5326633165828998</c:v>
                </c:pt>
                <c:pt idx="8">
                  <c:v>8.3959899749373008</c:v>
                </c:pt>
                <c:pt idx="9">
                  <c:v>5.6074766355139998</c:v>
                </c:pt>
              </c:numCache>
            </c:numRef>
          </c:val>
          <c:extLst>
            <c:ext xmlns:c16="http://schemas.microsoft.com/office/drawing/2014/chart" uri="{C3380CC4-5D6E-409C-BE32-E72D297353CC}">
              <c16:uniqueId val="{0000000E-3245-493D-9AD1-169B43D20B12}"/>
            </c:ext>
          </c:extLst>
        </c:ser>
        <c:ser>
          <c:idx val="3"/>
          <c:order val="3"/>
          <c:tx>
            <c:strRef>
              <c:f>'SC4'!$H$26</c:f>
              <c:strCache>
                <c:ptCount val="1"/>
                <c:pt idx="0">
                  <c:v>501人～1,000人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('SC4'!$H$25,'SC4'!$H$27:$H$35)</c:f>
              <c:numCache>
                <c:formatCode>0.0</c:formatCode>
                <c:ptCount val="10"/>
                <c:pt idx="0" formatCode="General">
                  <c:v>1</c:v>
                </c:pt>
                <c:pt idx="1">
                  <c:v>11.733427862459999</c:v>
                </c:pt>
                <c:pt idx="2">
                  <c:v>19.318181818182001</c:v>
                </c:pt>
                <c:pt idx="3">
                  <c:v>9.6969696969697008</c:v>
                </c:pt>
                <c:pt idx="4">
                  <c:v>11.920529801324999</c:v>
                </c:pt>
                <c:pt idx="5">
                  <c:v>10.086455331411999</c:v>
                </c:pt>
                <c:pt idx="6">
                  <c:v>12.307692307691999</c:v>
                </c:pt>
                <c:pt idx="7">
                  <c:v>12.562814070351999</c:v>
                </c:pt>
                <c:pt idx="8">
                  <c:v>11.904761904761999</c:v>
                </c:pt>
                <c:pt idx="9">
                  <c:v>10.280373831776</c:v>
                </c:pt>
              </c:numCache>
            </c:numRef>
          </c:val>
          <c:extLst>
            <c:ext xmlns:c16="http://schemas.microsoft.com/office/drawing/2014/chart" uri="{C3380CC4-5D6E-409C-BE32-E72D297353CC}">
              <c16:uniqueId val="{00000010-3245-493D-9AD1-169B43D20B12}"/>
            </c:ext>
          </c:extLst>
        </c:ser>
        <c:ser>
          <c:idx val="4"/>
          <c:order val="4"/>
          <c:tx>
            <c:strRef>
              <c:f>'SC4'!$I$26</c:f>
              <c:strCache>
                <c:ptCount val="1"/>
                <c:pt idx="0">
                  <c:v>1,001人～3,000人</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('SC4'!$I$25,'SC4'!$I$27:$I$35)</c:f>
              <c:numCache>
                <c:formatCode>0.0</c:formatCode>
                <c:ptCount val="10"/>
                <c:pt idx="0" formatCode="General">
                  <c:v>1</c:v>
                </c:pt>
                <c:pt idx="1">
                  <c:v>17.546969159871999</c:v>
                </c:pt>
                <c:pt idx="2">
                  <c:v>18.181818181817999</c:v>
                </c:pt>
                <c:pt idx="3">
                  <c:v>21.212121212121001</c:v>
                </c:pt>
                <c:pt idx="4">
                  <c:v>14.569536423841001</c:v>
                </c:pt>
                <c:pt idx="5">
                  <c:v>17.291066282420999</c:v>
                </c:pt>
                <c:pt idx="6">
                  <c:v>19.692307692307999</c:v>
                </c:pt>
                <c:pt idx="7">
                  <c:v>21.105527638190999</c:v>
                </c:pt>
                <c:pt idx="8">
                  <c:v>15.413533834586</c:v>
                </c:pt>
                <c:pt idx="9">
                  <c:v>11.214953271028</c:v>
                </c:pt>
              </c:numCache>
            </c:numRef>
          </c:val>
          <c:extLst>
            <c:ext xmlns:c16="http://schemas.microsoft.com/office/drawing/2014/chart" uri="{C3380CC4-5D6E-409C-BE32-E72D297353CC}">
              <c16:uniqueId val="{00000012-3245-493D-9AD1-169B43D20B12}"/>
            </c:ext>
          </c:extLst>
        </c:ser>
        <c:ser>
          <c:idx val="5"/>
          <c:order val="5"/>
          <c:tx>
            <c:strRef>
              <c:f>'SC4'!$J$26</c:f>
              <c:strCache>
                <c:ptCount val="1"/>
                <c:pt idx="0">
                  <c:v>3,001人～5,000人</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('SC4'!$J$25,'SC4'!$J$27:$J$35)</c:f>
              <c:numCache>
                <c:formatCode>0.0</c:formatCode>
                <c:ptCount val="10"/>
                <c:pt idx="0" formatCode="General">
                  <c:v>1</c:v>
                </c:pt>
                <c:pt idx="1">
                  <c:v>6.6997518610422002</c:v>
                </c:pt>
                <c:pt idx="2">
                  <c:v>5.6818181818182003</c:v>
                </c:pt>
                <c:pt idx="3">
                  <c:v>7.8787878787879002</c:v>
                </c:pt>
                <c:pt idx="4">
                  <c:v>5.2980132450330997</c:v>
                </c:pt>
                <c:pt idx="5">
                  <c:v>5.7636887608069003</c:v>
                </c:pt>
                <c:pt idx="6">
                  <c:v>6.1538461538462004</c:v>
                </c:pt>
                <c:pt idx="7">
                  <c:v>6.0301507537688002</c:v>
                </c:pt>
                <c:pt idx="8">
                  <c:v>7.6441102756891999</c:v>
                </c:pt>
                <c:pt idx="9">
                  <c:v>8.4112149532709992</c:v>
                </c:pt>
              </c:numCache>
            </c:numRef>
          </c:val>
          <c:extLst>
            <c:ext xmlns:c16="http://schemas.microsoft.com/office/drawing/2014/chart" uri="{C3380CC4-5D6E-409C-BE32-E72D297353CC}">
              <c16:uniqueId val="{00000014-3245-493D-9AD1-169B43D20B12}"/>
            </c:ext>
          </c:extLst>
        </c:ser>
        <c:ser>
          <c:idx val="6"/>
          <c:order val="6"/>
          <c:tx>
            <c:strRef>
              <c:f>'SC4'!$K$26</c:f>
              <c:strCache>
                <c:ptCount val="1"/>
                <c:pt idx="0">
                  <c:v>5,001人～10,000人</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3245-493D-9AD1-169B43D20B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('SC4'!$K$25,'SC4'!$K$27:$K$35)</c:f>
              <c:numCache>
                <c:formatCode>0.0</c:formatCode>
                <c:ptCount val="10"/>
                <c:pt idx="0" formatCode="General">
                  <c:v>1</c:v>
                </c:pt>
                <c:pt idx="1">
                  <c:v>8.3303792981211995</c:v>
                </c:pt>
                <c:pt idx="2">
                  <c:v>5.6818181818182003</c:v>
                </c:pt>
                <c:pt idx="3">
                  <c:v>6.6666666666666998</c:v>
                </c:pt>
                <c:pt idx="4">
                  <c:v>11.920529801324999</c:v>
                </c:pt>
                <c:pt idx="5">
                  <c:v>7.4927953890490002</c:v>
                </c:pt>
                <c:pt idx="6">
                  <c:v>7.2307692307691998</c:v>
                </c:pt>
                <c:pt idx="7">
                  <c:v>5.0251256281407004</c:v>
                </c:pt>
                <c:pt idx="8">
                  <c:v>9.7744360902255991</c:v>
                </c:pt>
                <c:pt idx="9">
                  <c:v>10.280373831776</c:v>
                </c:pt>
              </c:numCache>
            </c:numRef>
          </c:val>
          <c:extLst>
            <c:ext xmlns:c16="http://schemas.microsoft.com/office/drawing/2014/chart" uri="{C3380CC4-5D6E-409C-BE32-E72D297353CC}">
              <c16:uniqueId val="{00000016-3245-493D-9AD1-169B43D20B12}"/>
            </c:ext>
          </c:extLst>
        </c:ser>
        <c:ser>
          <c:idx val="7"/>
          <c:order val="7"/>
          <c:tx>
            <c:strRef>
              <c:f>'SC4'!$L$26</c:f>
              <c:strCache>
                <c:ptCount val="1"/>
                <c:pt idx="0">
                  <c:v>10,001人以上</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3245-493D-9AD1-169B43D20B1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('SC4'!$A$26,'SC4'!$A$27:$A$35)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('SC4'!$L$25,'SC4'!$L$27:$L$35)</c:f>
              <c:numCache>
                <c:formatCode>0.0</c:formatCode>
                <c:ptCount val="10"/>
                <c:pt idx="0" formatCode="General">
                  <c:v>1</c:v>
                </c:pt>
                <c:pt idx="1">
                  <c:v>18.89400921659</c:v>
                </c:pt>
                <c:pt idx="2">
                  <c:v>14.772727272727</c:v>
                </c:pt>
                <c:pt idx="3">
                  <c:v>18.181818181817999</c:v>
                </c:pt>
                <c:pt idx="4">
                  <c:v>18.874172185430002</c:v>
                </c:pt>
                <c:pt idx="5">
                  <c:v>17.867435158500999</c:v>
                </c:pt>
                <c:pt idx="6">
                  <c:v>15.076923076923</c:v>
                </c:pt>
                <c:pt idx="7">
                  <c:v>20.100502512563001</c:v>
                </c:pt>
                <c:pt idx="8">
                  <c:v>23.182957393483999</c:v>
                </c:pt>
                <c:pt idx="9">
                  <c:v>16.822429906541998</c:v>
                </c:pt>
              </c:numCache>
            </c:numRef>
          </c:val>
          <c:extLst>
            <c:ext xmlns:c16="http://schemas.microsoft.com/office/drawing/2014/chart" uri="{C3380CC4-5D6E-409C-BE32-E72D297353CC}">
              <c16:uniqueId val="{00000018-3245-493D-9AD1-169B43D20B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748487"/>
        <c:axId val="1997753864"/>
      </c:barChart>
      <c:catAx>
        <c:axId val="209748487"/>
        <c:scaling>
          <c:orientation val="maxMin"/>
        </c:scaling>
        <c:delete val="1"/>
        <c:axPos val="l"/>
        <c:numFmt formatCode="General" sourceLinked="1"/>
        <c:majorTickMark val="in"/>
        <c:minorTickMark val="none"/>
        <c:tickLblPos val="nextTo"/>
        <c:crossAx val="1997753864"/>
        <c:crosses val="autoZero"/>
        <c:auto val="0"/>
        <c:lblAlgn val="ctr"/>
        <c:lblOffset val="100"/>
        <c:tickLblSkip val="1"/>
        <c:noMultiLvlLbl val="0"/>
      </c:catAx>
      <c:valAx>
        <c:axId val="1997753864"/>
        <c:scaling>
          <c:orientation val="minMax"/>
          <c:max val="1"/>
          <c:min val="0"/>
        </c:scaling>
        <c:delete val="1"/>
        <c:axPos val="t"/>
        <c:numFmt formatCode="0%" sourceLinked="1"/>
        <c:majorTickMark val="in"/>
        <c:minorTickMark val="none"/>
        <c:tickLblPos val="nextTo"/>
        <c:crossAx val="2097484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'Q14'!$A$20</c:f>
              <c:strCache>
                <c:ptCount val="1"/>
                <c:pt idx="0">
                  <c:v>全体(n=2821)</c:v>
                </c:pt>
              </c:strCache>
            </c:strRef>
          </c:tx>
          <c:spPr>
            <a:solidFill>
              <a:srgbClr val="2044A2"/>
            </a:solidFill>
            <a:ln w="3175">
              <a:solidFill>
                <a:srgbClr val="2044A2"/>
              </a:solidFill>
            </a:ln>
          </c:spPr>
          <c:invertIfNegative val="0"/>
          <c:val>
            <c:numRef>
              <c:f>'Q14'!$E$20:$I$20</c:f>
              <c:numCache>
                <c:formatCode>0.0</c:formatCode>
                <c:ptCount val="5"/>
                <c:pt idx="0">
                  <c:v>11.627082594825</c:v>
                </c:pt>
                <c:pt idx="1">
                  <c:v>24.282169443459999</c:v>
                </c:pt>
                <c:pt idx="2">
                  <c:v>23.006026231833001</c:v>
                </c:pt>
                <c:pt idx="3">
                  <c:v>20.311946118398001</c:v>
                </c:pt>
                <c:pt idx="4">
                  <c:v>31.052818149591999</c:v>
                </c:pt>
              </c:numCache>
            </c:numRef>
          </c:val>
          <c:extLst>
            <c:ext xmlns:c16="http://schemas.microsoft.com/office/drawing/2014/chart" uri="{C3380CC4-5D6E-409C-BE32-E72D297353CC}">
              <c16:uniqueId val="{00000000-29C8-46D1-922A-0B354E7EA0DC}"/>
            </c:ext>
          </c:extLst>
        </c:ser>
        <c:ser>
          <c:idx val="1"/>
          <c:order val="1"/>
          <c:tx>
            <c:strRef>
              <c:f>'Q14'!$A$21</c:f>
              <c:strCache>
                <c:ptCount val="1"/>
                <c:pt idx="0">
                  <c:v>男性20代(n=88)</c:v>
                </c:pt>
              </c:strCache>
            </c:strRef>
          </c:tx>
          <c:spPr>
            <a:solidFill>
              <a:srgbClr val="0D93D2"/>
            </a:solidFill>
            <a:ln w="3175">
              <a:solidFill>
                <a:srgbClr val="0D93D2"/>
              </a:solidFill>
            </a:ln>
          </c:spPr>
          <c:invertIfNegative val="0"/>
          <c:val>
            <c:numRef>
              <c:f>'Q14'!$E$21:$I$21</c:f>
              <c:numCache>
                <c:formatCode>0.0</c:formatCode>
                <c:ptCount val="5"/>
                <c:pt idx="0">
                  <c:v>2.2727272727273</c:v>
                </c:pt>
                <c:pt idx="1">
                  <c:v>6.8181818181817997</c:v>
                </c:pt>
                <c:pt idx="2">
                  <c:v>19.318181818182001</c:v>
                </c:pt>
                <c:pt idx="3">
                  <c:v>4.5454545454544997</c:v>
                </c:pt>
                <c:pt idx="4">
                  <c:v>68.181818181818002</c:v>
                </c:pt>
              </c:numCache>
            </c:numRef>
          </c:val>
          <c:extLst>
            <c:ext xmlns:c16="http://schemas.microsoft.com/office/drawing/2014/chart" uri="{C3380CC4-5D6E-409C-BE32-E72D297353CC}">
              <c16:uniqueId val="{00000001-29C8-46D1-922A-0B354E7EA0DC}"/>
            </c:ext>
          </c:extLst>
        </c:ser>
        <c:ser>
          <c:idx val="2"/>
          <c:order val="2"/>
          <c:tx>
            <c:strRef>
              <c:f>'Q14'!$A$22</c:f>
              <c:strCache>
                <c:ptCount val="1"/>
                <c:pt idx="0">
                  <c:v>女性20代(n=330)</c:v>
                </c:pt>
              </c:strCache>
            </c:strRef>
          </c:tx>
          <c:spPr>
            <a:solidFill>
              <a:srgbClr val="57B724"/>
            </a:solidFill>
            <a:ln w="3175">
              <a:solidFill>
                <a:srgbClr val="57B724"/>
              </a:solidFill>
            </a:ln>
          </c:spPr>
          <c:invertIfNegative val="0"/>
          <c:val>
            <c:numRef>
              <c:f>'Q14'!$E$22:$I$22</c:f>
              <c:numCache>
                <c:formatCode>0.0</c:formatCode>
                <c:ptCount val="5"/>
                <c:pt idx="0">
                  <c:v>4.8484848484847998</c:v>
                </c:pt>
                <c:pt idx="1">
                  <c:v>10</c:v>
                </c:pt>
                <c:pt idx="2">
                  <c:v>18.787878787878999</c:v>
                </c:pt>
                <c:pt idx="3">
                  <c:v>6.0606060606060996</c:v>
                </c:pt>
                <c:pt idx="4">
                  <c:v>64.242424242423994</c:v>
                </c:pt>
              </c:numCache>
            </c:numRef>
          </c:val>
          <c:extLst>
            <c:ext xmlns:c16="http://schemas.microsoft.com/office/drawing/2014/chart" uri="{C3380CC4-5D6E-409C-BE32-E72D297353CC}">
              <c16:uniqueId val="{00000002-29C8-46D1-922A-0B354E7EA0DC}"/>
            </c:ext>
          </c:extLst>
        </c:ser>
        <c:ser>
          <c:idx val="3"/>
          <c:order val="3"/>
          <c:tx>
            <c:strRef>
              <c:f>'Q14'!$A$23</c:f>
              <c:strCache>
                <c:ptCount val="1"/>
                <c:pt idx="0">
                  <c:v>男性30代(n=302)</c:v>
                </c:pt>
              </c:strCache>
            </c:strRef>
          </c:tx>
          <c:spPr>
            <a:solidFill>
              <a:srgbClr val="BFBF00"/>
            </a:solidFill>
            <a:ln w="3175">
              <a:solidFill>
                <a:srgbClr val="BFBF00"/>
              </a:solidFill>
            </a:ln>
          </c:spPr>
          <c:invertIfNegative val="0"/>
          <c:val>
            <c:numRef>
              <c:f>'Q14'!$E$23:$I$23</c:f>
              <c:numCache>
                <c:formatCode>0.0</c:formatCode>
                <c:ptCount val="5"/>
                <c:pt idx="0">
                  <c:v>16.556291390727999</c:v>
                </c:pt>
                <c:pt idx="1">
                  <c:v>29.801324503311001</c:v>
                </c:pt>
                <c:pt idx="2">
                  <c:v>27.483443708608998</c:v>
                </c:pt>
                <c:pt idx="3">
                  <c:v>12.582781456954001</c:v>
                </c:pt>
                <c:pt idx="4">
                  <c:v>29.801324503311001</c:v>
                </c:pt>
              </c:numCache>
            </c:numRef>
          </c:val>
          <c:extLst>
            <c:ext xmlns:c16="http://schemas.microsoft.com/office/drawing/2014/chart" uri="{C3380CC4-5D6E-409C-BE32-E72D297353CC}">
              <c16:uniqueId val="{00000003-29C8-46D1-922A-0B354E7EA0DC}"/>
            </c:ext>
          </c:extLst>
        </c:ser>
        <c:ser>
          <c:idx val="4"/>
          <c:order val="4"/>
          <c:tx>
            <c:strRef>
              <c:f>'Q14'!$A$24</c:f>
              <c:strCache>
                <c:ptCount val="1"/>
                <c:pt idx="0">
                  <c:v>女性30代(n=347)</c:v>
                </c:pt>
              </c:strCache>
            </c:strRef>
          </c:tx>
          <c:spPr>
            <a:solidFill>
              <a:srgbClr val="D01515"/>
            </a:solidFill>
            <a:ln w="3175">
              <a:solidFill>
                <a:srgbClr val="D01515"/>
              </a:solidFill>
            </a:ln>
          </c:spPr>
          <c:invertIfNegative val="0"/>
          <c:val>
            <c:numRef>
              <c:f>'Q14'!$E$24:$I$24</c:f>
              <c:numCache>
                <c:formatCode>0.0</c:formatCode>
                <c:ptCount val="5"/>
                <c:pt idx="0">
                  <c:v>7.7809798270892996</c:v>
                </c:pt>
                <c:pt idx="1">
                  <c:v>19.596541786744002</c:v>
                </c:pt>
                <c:pt idx="2">
                  <c:v>24.207492795389001</c:v>
                </c:pt>
                <c:pt idx="3">
                  <c:v>17.291066282420999</c:v>
                </c:pt>
                <c:pt idx="4">
                  <c:v>38.616714697406003</c:v>
                </c:pt>
              </c:numCache>
            </c:numRef>
          </c:val>
          <c:extLst>
            <c:ext xmlns:c16="http://schemas.microsoft.com/office/drawing/2014/chart" uri="{C3380CC4-5D6E-409C-BE32-E72D297353CC}">
              <c16:uniqueId val="{00000004-29C8-46D1-922A-0B354E7EA0DC}"/>
            </c:ext>
          </c:extLst>
        </c:ser>
        <c:ser>
          <c:idx val="5"/>
          <c:order val="5"/>
          <c:tx>
            <c:strRef>
              <c:f>'Q14'!$A$25</c:f>
              <c:strCache>
                <c:ptCount val="1"/>
                <c:pt idx="0">
                  <c:v>男性40代(n=650)</c:v>
                </c:pt>
              </c:strCache>
            </c:strRef>
          </c:tx>
          <c:spPr>
            <a:solidFill>
              <a:srgbClr val="AABDEE"/>
            </a:solidFill>
            <a:ln w="3175">
              <a:solidFill>
                <a:srgbClr val="AABDEE"/>
              </a:solidFill>
            </a:ln>
          </c:spPr>
          <c:invertIfNegative val="0"/>
          <c:val>
            <c:numRef>
              <c:f>'Q14'!$E$25:$I$25</c:f>
              <c:numCache>
                <c:formatCode>0.0</c:formatCode>
                <c:ptCount val="5"/>
                <c:pt idx="0">
                  <c:v>13.538461538462</c:v>
                </c:pt>
                <c:pt idx="1">
                  <c:v>32.153846153845997</c:v>
                </c:pt>
                <c:pt idx="2">
                  <c:v>24.769230769231001</c:v>
                </c:pt>
                <c:pt idx="3">
                  <c:v>21.384615384615</c:v>
                </c:pt>
                <c:pt idx="4">
                  <c:v>20.153846153846001</c:v>
                </c:pt>
              </c:numCache>
            </c:numRef>
          </c:val>
          <c:extLst>
            <c:ext xmlns:c16="http://schemas.microsoft.com/office/drawing/2014/chart" uri="{C3380CC4-5D6E-409C-BE32-E72D297353CC}">
              <c16:uniqueId val="{00000005-29C8-46D1-922A-0B354E7EA0DC}"/>
            </c:ext>
          </c:extLst>
        </c:ser>
        <c:ser>
          <c:idx val="6"/>
          <c:order val="6"/>
          <c:tx>
            <c:strRef>
              <c:f>'Q14'!$A$26</c:f>
              <c:strCache>
                <c:ptCount val="1"/>
                <c:pt idx="0">
                  <c:v>女性40代(n=199)</c:v>
                </c:pt>
              </c:strCache>
            </c:strRef>
          </c:tx>
          <c:spPr>
            <a:solidFill>
              <a:srgbClr val="AFE1FA"/>
            </a:solidFill>
            <a:ln w="3175">
              <a:solidFill>
                <a:srgbClr val="AFE1FA"/>
              </a:solidFill>
            </a:ln>
          </c:spPr>
          <c:invertIfNegative val="0"/>
          <c:val>
            <c:numRef>
              <c:f>'Q14'!$E$26:$I$26</c:f>
              <c:numCache>
                <c:formatCode>0.0</c:formatCode>
                <c:ptCount val="5"/>
                <c:pt idx="0">
                  <c:v>15.075376884422001</c:v>
                </c:pt>
                <c:pt idx="1">
                  <c:v>27.135678391959999</c:v>
                </c:pt>
                <c:pt idx="2">
                  <c:v>25.628140703518</c:v>
                </c:pt>
                <c:pt idx="3">
                  <c:v>15.577889447236</c:v>
                </c:pt>
                <c:pt idx="4">
                  <c:v>27.638190954774</c:v>
                </c:pt>
              </c:numCache>
            </c:numRef>
          </c:val>
          <c:extLst>
            <c:ext xmlns:c16="http://schemas.microsoft.com/office/drawing/2014/chart" uri="{C3380CC4-5D6E-409C-BE32-E72D297353CC}">
              <c16:uniqueId val="{00000006-29C8-46D1-922A-0B354E7EA0DC}"/>
            </c:ext>
          </c:extLst>
        </c:ser>
        <c:ser>
          <c:idx val="7"/>
          <c:order val="7"/>
          <c:tx>
            <c:strRef>
              <c:f>'Q14'!$A$27</c:f>
              <c:strCache>
                <c:ptCount val="1"/>
                <c:pt idx="0">
                  <c:v>男性50代(n=798)</c:v>
                </c:pt>
              </c:strCache>
            </c:strRef>
          </c:tx>
          <c:spPr>
            <a:solidFill>
              <a:srgbClr val="CBF0B7"/>
            </a:solidFill>
            <a:ln w="3175">
              <a:solidFill>
                <a:srgbClr val="CBF0B7"/>
              </a:solidFill>
            </a:ln>
          </c:spPr>
          <c:invertIfNegative val="0"/>
          <c:val>
            <c:numRef>
              <c:f>'Q14'!$E$27:$I$27</c:f>
              <c:numCache>
                <c:formatCode>0.0</c:formatCode>
                <c:ptCount val="5"/>
                <c:pt idx="0">
                  <c:v>12.781954887217999</c:v>
                </c:pt>
                <c:pt idx="1">
                  <c:v>25.438596491228001</c:v>
                </c:pt>
                <c:pt idx="2">
                  <c:v>21.177944862155002</c:v>
                </c:pt>
                <c:pt idx="3">
                  <c:v>32.456140350877</c:v>
                </c:pt>
                <c:pt idx="4">
                  <c:v>19.172932330826999</c:v>
                </c:pt>
              </c:numCache>
            </c:numRef>
          </c:val>
          <c:extLst>
            <c:ext xmlns:c16="http://schemas.microsoft.com/office/drawing/2014/chart" uri="{C3380CC4-5D6E-409C-BE32-E72D297353CC}">
              <c16:uniqueId val="{00000007-29C8-46D1-922A-0B354E7EA0DC}"/>
            </c:ext>
          </c:extLst>
        </c:ser>
        <c:ser>
          <c:idx val="8"/>
          <c:order val="8"/>
          <c:tx>
            <c:strRef>
              <c:f>'Q14'!$A$28</c:f>
              <c:strCache>
                <c:ptCount val="1"/>
                <c:pt idx="0">
                  <c:v>女性50代(n=107)</c:v>
                </c:pt>
              </c:strCache>
            </c:strRef>
          </c:tx>
          <c:spPr>
            <a:solidFill>
              <a:srgbClr val="FFFF99"/>
            </a:solidFill>
            <a:ln w="3175">
              <a:solidFill>
                <a:srgbClr val="FFFF99"/>
              </a:solidFill>
            </a:ln>
          </c:spPr>
          <c:invertIfNegative val="0"/>
          <c:val>
            <c:numRef>
              <c:f>'Q14'!$E$28:$I$28</c:f>
              <c:numCache>
                <c:formatCode>0.0</c:formatCode>
                <c:ptCount val="5"/>
                <c:pt idx="0">
                  <c:v>12.149532710280001</c:v>
                </c:pt>
                <c:pt idx="1">
                  <c:v>20.560747663550998</c:v>
                </c:pt>
                <c:pt idx="2">
                  <c:v>20.560747663550998</c:v>
                </c:pt>
                <c:pt idx="3">
                  <c:v>20.560747663550998</c:v>
                </c:pt>
                <c:pt idx="4">
                  <c:v>38.317757009346003</c:v>
                </c:pt>
              </c:numCache>
            </c:numRef>
          </c:val>
          <c:extLst>
            <c:ext xmlns:c16="http://schemas.microsoft.com/office/drawing/2014/chart" uri="{C3380CC4-5D6E-409C-BE32-E72D297353CC}">
              <c16:uniqueId val="{00000008-29C8-46D1-922A-0B354E7EA0DC}"/>
            </c:ext>
          </c:extLst>
        </c:ser>
        <c:dLbls>
          <c:showLegendKey val="0"/>
          <c:showVal val="0"/>
          <c:showCatName val="0"/>
          <c:showSerName val="0"/>
          <c:showPercent val="0"/>
          <c:showBubbleSize val="0"/>
        </c:dLbls>
        <c:gapWidth val="40"/>
        <c:axId val="1077464378"/>
        <c:axId val="346847161"/>
      </c:barChart>
      <c:catAx>
        <c:axId val="1077464378"/>
        <c:scaling>
          <c:orientation val="minMax"/>
        </c:scaling>
        <c:delete val="0"/>
        <c:axPos val="b"/>
        <c:numFmt formatCode="General" sourceLinked="1"/>
        <c:majorTickMark val="in"/>
        <c:minorTickMark val="none"/>
        <c:tickLblPos val="none"/>
        <c:crossAx val="346847161"/>
        <c:crosses val="autoZero"/>
        <c:auto val="0"/>
        <c:lblAlgn val="ctr"/>
        <c:lblOffset val="100"/>
        <c:noMultiLvlLbl val="0"/>
      </c:catAx>
      <c:valAx>
        <c:axId val="3468471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07746437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'Q15'!$E$26</c:f>
              <c:strCache>
                <c:ptCount val="1"/>
                <c:pt idx="0">
                  <c:v>転職をしたことがない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F7-4BF9-8150-1BF61C7C32B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('Q15'!$E$25,'Q15'!$E$27:$E$35)</c:f>
              <c:numCache>
                <c:formatCode>0.0</c:formatCode>
                <c:ptCount val="10"/>
                <c:pt idx="0" formatCode="General">
                  <c:v>1</c:v>
                </c:pt>
                <c:pt idx="1">
                  <c:v>50.974831619992997</c:v>
                </c:pt>
                <c:pt idx="2">
                  <c:v>67.045454545455001</c:v>
                </c:pt>
                <c:pt idx="3">
                  <c:v>67.878787878788003</c:v>
                </c:pt>
                <c:pt idx="4">
                  <c:v>48.675496688742001</c:v>
                </c:pt>
                <c:pt idx="5">
                  <c:v>42.939481268012003</c:v>
                </c:pt>
                <c:pt idx="6">
                  <c:v>45.692307692307999</c:v>
                </c:pt>
                <c:pt idx="7">
                  <c:v>37.688442211054998</c:v>
                </c:pt>
                <c:pt idx="8">
                  <c:v>55.012531328321003</c:v>
                </c:pt>
                <c:pt idx="9">
                  <c:v>44.859813084111998</c:v>
                </c:pt>
              </c:numCache>
            </c:numRef>
          </c:val>
          <c:extLst>
            <c:ext xmlns:c16="http://schemas.microsoft.com/office/drawing/2014/chart" uri="{C3380CC4-5D6E-409C-BE32-E72D297353CC}">
              <c16:uniqueId val="{00000001-9EF7-4BF9-8150-1BF61C7C32B7}"/>
            </c:ext>
          </c:extLst>
        </c:ser>
        <c:ser>
          <c:idx val="1"/>
          <c:order val="1"/>
          <c:tx>
            <c:strRef>
              <c:f>'Q15'!$F$26</c:f>
              <c:strCache>
                <c:ptCount val="1"/>
                <c:pt idx="0">
                  <c:v>IT分野からIT分野へ転職した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F7-4BF9-8150-1BF61C7C32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('Q15'!$F$25,'Q15'!$F$27:$F$35)</c:f>
              <c:numCache>
                <c:formatCode>0.0</c:formatCode>
                <c:ptCount val="10"/>
                <c:pt idx="0" formatCode="General">
                  <c:v>1</c:v>
                </c:pt>
                <c:pt idx="1">
                  <c:v>33.144275079758998</c:v>
                </c:pt>
                <c:pt idx="2">
                  <c:v>20.454545454544999</c:v>
                </c:pt>
                <c:pt idx="3">
                  <c:v>14.242424242424001</c:v>
                </c:pt>
                <c:pt idx="4">
                  <c:v>36.423841059602999</c:v>
                </c:pt>
                <c:pt idx="5">
                  <c:v>34.870317002881997</c:v>
                </c:pt>
                <c:pt idx="6">
                  <c:v>41.384615384615003</c:v>
                </c:pt>
                <c:pt idx="7">
                  <c:v>38.190954773869002</c:v>
                </c:pt>
                <c:pt idx="8">
                  <c:v>32.581453634085001</c:v>
                </c:pt>
                <c:pt idx="9">
                  <c:v>31.775700934579</c:v>
                </c:pt>
              </c:numCache>
            </c:numRef>
          </c:val>
          <c:extLst>
            <c:ext xmlns:c16="http://schemas.microsoft.com/office/drawing/2014/chart" uri="{C3380CC4-5D6E-409C-BE32-E72D297353CC}">
              <c16:uniqueId val="{00000003-9EF7-4BF9-8150-1BF61C7C32B7}"/>
            </c:ext>
          </c:extLst>
        </c:ser>
        <c:ser>
          <c:idx val="2"/>
          <c:order val="2"/>
          <c:tx>
            <c:strRef>
              <c:f>'Q15'!$G$26</c:f>
              <c:strCache>
                <c:ptCount val="1"/>
                <c:pt idx="0">
                  <c:v>IT分野以外からIT分野へ転職した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F7-4BF9-8150-1BF61C7C32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('Q15'!$G$25,'Q15'!$G$27:$G$35)</c:f>
              <c:numCache>
                <c:formatCode>0.0</c:formatCode>
                <c:ptCount val="10"/>
                <c:pt idx="0" formatCode="General">
                  <c:v>1</c:v>
                </c:pt>
                <c:pt idx="1">
                  <c:v>15.101028004253999</c:v>
                </c:pt>
                <c:pt idx="2">
                  <c:v>12.5</c:v>
                </c:pt>
                <c:pt idx="3">
                  <c:v>16.969696969697001</c:v>
                </c:pt>
                <c:pt idx="4">
                  <c:v>13.576158940397001</c:v>
                </c:pt>
                <c:pt idx="5">
                  <c:v>22.190201729106999</c:v>
                </c:pt>
                <c:pt idx="6">
                  <c:v>11.846153846153999</c:v>
                </c:pt>
                <c:pt idx="7">
                  <c:v>23.618090452261001</c:v>
                </c:pt>
                <c:pt idx="8">
                  <c:v>11.654135338346</c:v>
                </c:pt>
                <c:pt idx="9">
                  <c:v>22.429906542055999</c:v>
                </c:pt>
              </c:numCache>
            </c:numRef>
          </c:val>
          <c:extLst>
            <c:ext xmlns:c16="http://schemas.microsoft.com/office/drawing/2014/chart" uri="{C3380CC4-5D6E-409C-BE32-E72D297353CC}">
              <c16:uniqueId val="{00000005-9EF7-4BF9-8150-1BF61C7C32B7}"/>
            </c:ext>
          </c:extLst>
        </c:ser>
        <c:ser>
          <c:idx val="3"/>
          <c:order val="3"/>
          <c:tx>
            <c:strRef>
              <c:f>'Q15'!$H$26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F7-4BF9-8150-1BF61C7C32B7}"/>
                </c:ext>
              </c:extLst>
            </c:dLbl>
            <c:dLbl>
              <c:idx val="1"/>
              <c:delete val="1"/>
              <c:extLst>
                <c:ext xmlns:c15="http://schemas.microsoft.com/office/drawing/2012/chart" uri="{CE6537A1-D6FC-4f65-9D91-7224C49458BB}"/>
                <c:ext xmlns:c16="http://schemas.microsoft.com/office/drawing/2014/chart" uri="{C3380CC4-5D6E-409C-BE32-E72D297353CC}">
                  <c16:uniqueId val="{00000007-9EF7-4BF9-8150-1BF61C7C32B7}"/>
                </c:ext>
              </c:extLst>
            </c:dLbl>
            <c:dLbl>
              <c:idx val="2"/>
              <c:delete val="1"/>
              <c:extLst>
                <c:ext xmlns:c15="http://schemas.microsoft.com/office/drawing/2012/chart" uri="{CE6537A1-D6FC-4f65-9D91-7224C49458BB}"/>
                <c:ext xmlns:c16="http://schemas.microsoft.com/office/drawing/2014/chart" uri="{C3380CC4-5D6E-409C-BE32-E72D297353CC}">
                  <c16:uniqueId val="{00000008-9EF7-4BF9-8150-1BF61C7C32B7}"/>
                </c:ext>
              </c:extLst>
            </c:dLbl>
            <c:dLbl>
              <c:idx val="3"/>
              <c:delete val="1"/>
              <c:extLst>
                <c:ext xmlns:c15="http://schemas.microsoft.com/office/drawing/2012/chart" uri="{CE6537A1-D6FC-4f65-9D91-7224C49458BB}"/>
                <c:ext xmlns:c16="http://schemas.microsoft.com/office/drawing/2014/chart" uri="{C3380CC4-5D6E-409C-BE32-E72D297353CC}">
                  <c16:uniqueId val="{00000009-9EF7-4BF9-8150-1BF61C7C32B7}"/>
                </c:ext>
              </c:extLst>
            </c:dLbl>
            <c:dLbl>
              <c:idx val="4"/>
              <c:delete val="1"/>
              <c:extLst>
                <c:ext xmlns:c15="http://schemas.microsoft.com/office/drawing/2012/chart" uri="{CE6537A1-D6FC-4f65-9D91-7224C49458BB}"/>
                <c:ext xmlns:c16="http://schemas.microsoft.com/office/drawing/2014/chart" uri="{C3380CC4-5D6E-409C-BE32-E72D297353CC}">
                  <c16:uniqueId val="{0000000A-9EF7-4BF9-8150-1BF61C7C32B7}"/>
                </c:ext>
              </c:extLst>
            </c:dLbl>
            <c:dLbl>
              <c:idx val="5"/>
              <c:delete val="1"/>
              <c:extLst>
                <c:ext xmlns:c15="http://schemas.microsoft.com/office/drawing/2012/chart" uri="{CE6537A1-D6FC-4f65-9D91-7224C49458BB}"/>
                <c:ext xmlns:c16="http://schemas.microsoft.com/office/drawing/2014/chart" uri="{C3380CC4-5D6E-409C-BE32-E72D297353CC}">
                  <c16:uniqueId val="{0000000B-9EF7-4BF9-8150-1BF61C7C32B7}"/>
                </c:ext>
              </c:extLst>
            </c:dLbl>
            <c:dLbl>
              <c:idx val="6"/>
              <c:delete val="1"/>
              <c:extLst>
                <c:ext xmlns:c15="http://schemas.microsoft.com/office/drawing/2012/chart" uri="{CE6537A1-D6FC-4f65-9D91-7224C49458BB}"/>
                <c:ext xmlns:c16="http://schemas.microsoft.com/office/drawing/2014/chart" uri="{C3380CC4-5D6E-409C-BE32-E72D297353CC}">
                  <c16:uniqueId val="{0000000C-9EF7-4BF9-8150-1BF61C7C32B7}"/>
                </c:ext>
              </c:extLst>
            </c:dLbl>
            <c:dLbl>
              <c:idx val="7"/>
              <c:delete val="1"/>
              <c:extLst>
                <c:ext xmlns:c15="http://schemas.microsoft.com/office/drawing/2012/chart" uri="{CE6537A1-D6FC-4f65-9D91-7224C49458BB}"/>
                <c:ext xmlns:c16="http://schemas.microsoft.com/office/drawing/2014/chart" uri="{C3380CC4-5D6E-409C-BE32-E72D297353CC}">
                  <c16:uniqueId val="{0000000D-9EF7-4BF9-8150-1BF61C7C32B7}"/>
                </c:ext>
              </c:extLst>
            </c:dLbl>
            <c:dLbl>
              <c:idx val="8"/>
              <c:delete val="1"/>
              <c:extLst>
                <c:ext xmlns:c15="http://schemas.microsoft.com/office/drawing/2012/chart" uri="{CE6537A1-D6FC-4f65-9D91-7224C49458BB}"/>
                <c:ext xmlns:c16="http://schemas.microsoft.com/office/drawing/2014/chart" uri="{C3380CC4-5D6E-409C-BE32-E72D297353CC}">
                  <c16:uniqueId val="{0000000E-9EF7-4BF9-8150-1BF61C7C32B7}"/>
                </c:ext>
              </c:extLst>
            </c:dLbl>
            <c:dLbl>
              <c:idx val="9"/>
              <c:delete val="1"/>
              <c:extLst>
                <c:ext xmlns:c15="http://schemas.microsoft.com/office/drawing/2012/chart" uri="{CE6537A1-D6FC-4f65-9D91-7224C49458BB}"/>
                <c:ext xmlns:c16="http://schemas.microsoft.com/office/drawing/2014/chart" uri="{C3380CC4-5D6E-409C-BE32-E72D297353CC}">
                  <c16:uniqueId val="{0000000F-9EF7-4BF9-8150-1BF61C7C32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('Q15'!$A$26,'Q15'!$A$27:$A$35)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('Q15'!$H$25,'Q15'!$H$27:$H$35)</c:f>
              <c:numCache>
                <c:formatCode>0.0</c:formatCode>
                <c:ptCount val="10"/>
                <c:pt idx="0" formatCode="General">
                  <c:v>1</c:v>
                </c:pt>
                <c:pt idx="1">
                  <c:v>0.77986529599432997</c:v>
                </c:pt>
                <c:pt idx="2">
                  <c:v>0</c:v>
                </c:pt>
                <c:pt idx="3">
                  <c:v>0.90909090909090995</c:v>
                </c:pt>
                <c:pt idx="4">
                  <c:v>1.3245033112583</c:v>
                </c:pt>
                <c:pt idx="5">
                  <c:v>0</c:v>
                </c:pt>
                <c:pt idx="6">
                  <c:v>1.0769230769231</c:v>
                </c:pt>
                <c:pt idx="7">
                  <c:v>0.50251256281406997</c:v>
                </c:pt>
                <c:pt idx="8">
                  <c:v>0.75187969924812004</c:v>
                </c:pt>
                <c:pt idx="9">
                  <c:v>0.93457943925233999</c:v>
                </c:pt>
              </c:numCache>
            </c:numRef>
          </c:val>
          <c:extLst>
            <c:ext xmlns:c16="http://schemas.microsoft.com/office/drawing/2014/chart" uri="{C3380CC4-5D6E-409C-BE32-E72D297353CC}">
              <c16:uniqueId val="{00000010-9EF7-4BF9-8150-1BF61C7C32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1998933"/>
        <c:axId val="1446676917"/>
      </c:barChart>
      <c:catAx>
        <c:axId val="1061998933"/>
        <c:scaling>
          <c:orientation val="maxMin"/>
        </c:scaling>
        <c:delete val="1"/>
        <c:axPos val="l"/>
        <c:numFmt formatCode="General" sourceLinked="1"/>
        <c:majorTickMark val="in"/>
        <c:minorTickMark val="none"/>
        <c:tickLblPos val="nextTo"/>
        <c:crossAx val="1446676917"/>
        <c:crosses val="autoZero"/>
        <c:auto val="0"/>
        <c:lblAlgn val="ctr"/>
        <c:lblOffset val="100"/>
        <c:tickLblSkip val="1"/>
        <c:noMultiLvlLbl val="0"/>
      </c:catAx>
      <c:valAx>
        <c:axId val="1446676917"/>
        <c:scaling>
          <c:orientation val="minMax"/>
          <c:max val="1"/>
          <c:min val="0"/>
        </c:scaling>
        <c:delete val="1"/>
        <c:axPos val="t"/>
        <c:numFmt formatCode="0%" sourceLinked="1"/>
        <c:majorTickMark val="in"/>
        <c:minorTickMark val="none"/>
        <c:tickLblPos val="nextTo"/>
        <c:crossAx val="10619989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'Q16'!$A$20</c:f>
              <c:strCache>
                <c:ptCount val="1"/>
                <c:pt idx="0">
                  <c:v>全体(n=935)</c:v>
                </c:pt>
              </c:strCache>
            </c:strRef>
          </c:tx>
          <c:spPr>
            <a:solidFill>
              <a:srgbClr val="2044A2"/>
            </a:solidFill>
            <a:ln w="3175">
              <a:solidFill>
                <a:srgbClr val="2044A2"/>
              </a:solidFill>
            </a:ln>
          </c:spPr>
          <c:invertIfNegative val="0"/>
          <c:val>
            <c:numRef>
              <c:f>'Q16'!$E$20:$L$20</c:f>
              <c:numCache>
                <c:formatCode>0.0</c:formatCode>
                <c:ptCount val="8"/>
                <c:pt idx="0">
                  <c:v>15.508021390373999</c:v>
                </c:pt>
                <c:pt idx="1">
                  <c:v>32.727272727272997</c:v>
                </c:pt>
                <c:pt idx="2">
                  <c:v>24.171122994651999</c:v>
                </c:pt>
                <c:pt idx="3">
                  <c:v>19.144385026738</c:v>
                </c:pt>
                <c:pt idx="4">
                  <c:v>25.133689839572</c:v>
                </c:pt>
                <c:pt idx="5">
                  <c:v>45.026737967914002</c:v>
                </c:pt>
                <c:pt idx="6">
                  <c:v>23.957219251337001</c:v>
                </c:pt>
                <c:pt idx="7">
                  <c:v>7.9144385026738</c:v>
                </c:pt>
              </c:numCache>
            </c:numRef>
          </c:val>
          <c:extLst>
            <c:ext xmlns:c16="http://schemas.microsoft.com/office/drawing/2014/chart" uri="{C3380CC4-5D6E-409C-BE32-E72D297353CC}">
              <c16:uniqueId val="{00000000-B928-470A-B7E9-3EFB93CDB5D4}"/>
            </c:ext>
          </c:extLst>
        </c:ser>
        <c:ser>
          <c:idx val="1"/>
          <c:order val="1"/>
          <c:tx>
            <c:strRef>
              <c:f>'Q16'!$A$21</c:f>
              <c:strCache>
                <c:ptCount val="1"/>
                <c:pt idx="0">
                  <c:v>男性20代(n=18)</c:v>
                </c:pt>
              </c:strCache>
            </c:strRef>
          </c:tx>
          <c:spPr>
            <a:solidFill>
              <a:srgbClr val="0D93D2"/>
            </a:solidFill>
            <a:ln w="3175">
              <a:solidFill>
                <a:srgbClr val="0D93D2"/>
              </a:solidFill>
            </a:ln>
          </c:spPr>
          <c:invertIfNegative val="0"/>
          <c:val>
            <c:numRef>
              <c:f>'Q16'!$E$21:$L$21</c:f>
              <c:numCache>
                <c:formatCode>0.0</c:formatCode>
                <c:ptCount val="8"/>
                <c:pt idx="0">
                  <c:v>38.888888888888999</c:v>
                </c:pt>
                <c:pt idx="1">
                  <c:v>50</c:v>
                </c:pt>
                <c:pt idx="2">
                  <c:v>22.222222222222001</c:v>
                </c:pt>
                <c:pt idx="3">
                  <c:v>27.777777777777999</c:v>
                </c:pt>
                <c:pt idx="4">
                  <c:v>11.111111111111001</c:v>
                </c:pt>
                <c:pt idx="5">
                  <c:v>44.444444444444002</c:v>
                </c:pt>
                <c:pt idx="6">
                  <c:v>16.666666666666998</c:v>
                </c:pt>
                <c:pt idx="7">
                  <c:v>0</c:v>
                </c:pt>
              </c:numCache>
            </c:numRef>
          </c:val>
          <c:extLst>
            <c:ext xmlns:c16="http://schemas.microsoft.com/office/drawing/2014/chart" uri="{C3380CC4-5D6E-409C-BE32-E72D297353CC}">
              <c16:uniqueId val="{00000001-B928-470A-B7E9-3EFB93CDB5D4}"/>
            </c:ext>
          </c:extLst>
        </c:ser>
        <c:ser>
          <c:idx val="2"/>
          <c:order val="2"/>
          <c:tx>
            <c:strRef>
              <c:f>'Q16'!$A$22</c:f>
              <c:strCache>
                <c:ptCount val="1"/>
                <c:pt idx="0">
                  <c:v>女性20代(n=47)</c:v>
                </c:pt>
              </c:strCache>
            </c:strRef>
          </c:tx>
          <c:spPr>
            <a:solidFill>
              <a:srgbClr val="57B724"/>
            </a:solidFill>
            <a:ln w="3175">
              <a:solidFill>
                <a:srgbClr val="57B724"/>
              </a:solidFill>
            </a:ln>
          </c:spPr>
          <c:invertIfNegative val="0"/>
          <c:val>
            <c:numRef>
              <c:f>'Q16'!$E$22:$L$22</c:f>
              <c:numCache>
                <c:formatCode>0.0</c:formatCode>
                <c:ptCount val="8"/>
                <c:pt idx="0">
                  <c:v>23.404255319149001</c:v>
                </c:pt>
                <c:pt idx="1">
                  <c:v>46.808510638298003</c:v>
                </c:pt>
                <c:pt idx="2">
                  <c:v>27.659574468085001</c:v>
                </c:pt>
                <c:pt idx="3">
                  <c:v>21.276595744681</c:v>
                </c:pt>
                <c:pt idx="4">
                  <c:v>21.276595744681</c:v>
                </c:pt>
                <c:pt idx="5">
                  <c:v>42.553191489362</c:v>
                </c:pt>
                <c:pt idx="6">
                  <c:v>23.404255319149001</c:v>
                </c:pt>
                <c:pt idx="7">
                  <c:v>6.3829787234042996</c:v>
                </c:pt>
              </c:numCache>
            </c:numRef>
          </c:val>
          <c:extLst>
            <c:ext xmlns:c16="http://schemas.microsoft.com/office/drawing/2014/chart" uri="{C3380CC4-5D6E-409C-BE32-E72D297353CC}">
              <c16:uniqueId val="{00000002-B928-470A-B7E9-3EFB93CDB5D4}"/>
            </c:ext>
          </c:extLst>
        </c:ser>
        <c:ser>
          <c:idx val="3"/>
          <c:order val="3"/>
          <c:tx>
            <c:strRef>
              <c:f>'Q16'!$A$23</c:f>
              <c:strCache>
                <c:ptCount val="1"/>
                <c:pt idx="0">
                  <c:v>男性30代(n=110)</c:v>
                </c:pt>
              </c:strCache>
            </c:strRef>
          </c:tx>
          <c:spPr>
            <a:solidFill>
              <a:srgbClr val="BFBF00"/>
            </a:solidFill>
            <a:ln w="3175">
              <a:solidFill>
                <a:srgbClr val="BFBF00"/>
              </a:solidFill>
            </a:ln>
          </c:spPr>
          <c:invertIfNegative val="0"/>
          <c:val>
            <c:numRef>
              <c:f>'Q16'!$E$23:$L$23</c:f>
              <c:numCache>
                <c:formatCode>0.0</c:formatCode>
                <c:ptCount val="8"/>
                <c:pt idx="0">
                  <c:v>22.727272727273</c:v>
                </c:pt>
                <c:pt idx="1">
                  <c:v>39.090909090909001</c:v>
                </c:pt>
                <c:pt idx="2">
                  <c:v>28.181818181817999</c:v>
                </c:pt>
                <c:pt idx="3">
                  <c:v>16.363636363636001</c:v>
                </c:pt>
                <c:pt idx="4">
                  <c:v>26.363636363636001</c:v>
                </c:pt>
                <c:pt idx="5">
                  <c:v>49.090909090909001</c:v>
                </c:pt>
                <c:pt idx="6">
                  <c:v>26.363636363636001</c:v>
                </c:pt>
                <c:pt idx="7">
                  <c:v>2.7272727272727</c:v>
                </c:pt>
              </c:numCache>
            </c:numRef>
          </c:val>
          <c:extLst>
            <c:ext xmlns:c16="http://schemas.microsoft.com/office/drawing/2014/chart" uri="{C3380CC4-5D6E-409C-BE32-E72D297353CC}">
              <c16:uniqueId val="{00000003-B928-470A-B7E9-3EFB93CDB5D4}"/>
            </c:ext>
          </c:extLst>
        </c:ser>
        <c:ser>
          <c:idx val="4"/>
          <c:order val="4"/>
          <c:tx>
            <c:strRef>
              <c:f>'Q16'!$A$24</c:f>
              <c:strCache>
                <c:ptCount val="1"/>
                <c:pt idx="0">
                  <c:v>女性30代(n=121)</c:v>
                </c:pt>
              </c:strCache>
            </c:strRef>
          </c:tx>
          <c:spPr>
            <a:solidFill>
              <a:srgbClr val="D01515"/>
            </a:solidFill>
            <a:ln w="3175">
              <a:solidFill>
                <a:srgbClr val="D01515"/>
              </a:solidFill>
            </a:ln>
          </c:spPr>
          <c:invertIfNegative val="0"/>
          <c:val>
            <c:numRef>
              <c:f>'Q16'!$E$24:$L$24</c:f>
              <c:numCache>
                <c:formatCode>0.0</c:formatCode>
                <c:ptCount val="8"/>
                <c:pt idx="0">
                  <c:v>16.528925619835</c:v>
                </c:pt>
                <c:pt idx="1">
                  <c:v>34.710743801653003</c:v>
                </c:pt>
                <c:pt idx="2">
                  <c:v>33.057851239668999</c:v>
                </c:pt>
                <c:pt idx="3">
                  <c:v>19.834710743801999</c:v>
                </c:pt>
                <c:pt idx="4">
                  <c:v>39.669421487603003</c:v>
                </c:pt>
                <c:pt idx="5">
                  <c:v>53.719008264463</c:v>
                </c:pt>
                <c:pt idx="6">
                  <c:v>27.272727272727</c:v>
                </c:pt>
                <c:pt idx="7">
                  <c:v>4.9586776859504003</c:v>
                </c:pt>
              </c:numCache>
            </c:numRef>
          </c:val>
          <c:extLst>
            <c:ext xmlns:c16="http://schemas.microsoft.com/office/drawing/2014/chart" uri="{C3380CC4-5D6E-409C-BE32-E72D297353CC}">
              <c16:uniqueId val="{00000004-B928-470A-B7E9-3EFB93CDB5D4}"/>
            </c:ext>
          </c:extLst>
        </c:ser>
        <c:ser>
          <c:idx val="5"/>
          <c:order val="5"/>
          <c:tx>
            <c:strRef>
              <c:f>'Q16'!$A$25</c:f>
              <c:strCache>
                <c:ptCount val="1"/>
                <c:pt idx="0">
                  <c:v>男性40代(n=269)</c:v>
                </c:pt>
              </c:strCache>
            </c:strRef>
          </c:tx>
          <c:spPr>
            <a:solidFill>
              <a:srgbClr val="AABDEE"/>
            </a:solidFill>
            <a:ln w="3175">
              <a:solidFill>
                <a:srgbClr val="AABDEE"/>
              </a:solidFill>
            </a:ln>
          </c:spPr>
          <c:invertIfNegative val="0"/>
          <c:val>
            <c:numRef>
              <c:f>'Q16'!$E$25:$L$25</c:f>
              <c:numCache>
                <c:formatCode>0.0</c:formatCode>
                <c:ptCount val="8"/>
                <c:pt idx="0">
                  <c:v>18.215613382899999</c:v>
                </c:pt>
                <c:pt idx="1">
                  <c:v>35.687732342007003</c:v>
                </c:pt>
                <c:pt idx="2">
                  <c:v>20.074349442378999</c:v>
                </c:pt>
                <c:pt idx="3">
                  <c:v>22.304832713755001</c:v>
                </c:pt>
                <c:pt idx="4">
                  <c:v>21.189591078067</c:v>
                </c:pt>
                <c:pt idx="5">
                  <c:v>47.955390334572002</c:v>
                </c:pt>
                <c:pt idx="6">
                  <c:v>21.189591078067</c:v>
                </c:pt>
                <c:pt idx="7">
                  <c:v>5.5762081784386996</c:v>
                </c:pt>
              </c:numCache>
            </c:numRef>
          </c:val>
          <c:extLst>
            <c:ext xmlns:c16="http://schemas.microsoft.com/office/drawing/2014/chart" uri="{C3380CC4-5D6E-409C-BE32-E72D297353CC}">
              <c16:uniqueId val="{00000005-B928-470A-B7E9-3EFB93CDB5D4}"/>
            </c:ext>
          </c:extLst>
        </c:ser>
        <c:ser>
          <c:idx val="6"/>
          <c:order val="6"/>
          <c:tx>
            <c:strRef>
              <c:f>'Q16'!$A$26</c:f>
              <c:strCache>
                <c:ptCount val="1"/>
                <c:pt idx="0">
                  <c:v>女性40代(n=76)</c:v>
                </c:pt>
              </c:strCache>
            </c:strRef>
          </c:tx>
          <c:spPr>
            <a:solidFill>
              <a:srgbClr val="AFE1FA"/>
            </a:solidFill>
            <a:ln w="3175">
              <a:solidFill>
                <a:srgbClr val="AFE1FA"/>
              </a:solidFill>
            </a:ln>
          </c:spPr>
          <c:invertIfNegative val="0"/>
          <c:val>
            <c:numRef>
              <c:f>'Q16'!$E$26:$L$26</c:f>
              <c:numCache>
                <c:formatCode>0.0</c:formatCode>
                <c:ptCount val="8"/>
                <c:pt idx="0">
                  <c:v>10.526315789473999</c:v>
                </c:pt>
                <c:pt idx="1">
                  <c:v>35.526315789473998</c:v>
                </c:pt>
                <c:pt idx="2">
                  <c:v>23.684210526316001</c:v>
                </c:pt>
                <c:pt idx="3">
                  <c:v>15.789473684211</c:v>
                </c:pt>
                <c:pt idx="4">
                  <c:v>30.263157894736999</c:v>
                </c:pt>
                <c:pt idx="5">
                  <c:v>46.052631578947</c:v>
                </c:pt>
                <c:pt idx="6">
                  <c:v>25</c:v>
                </c:pt>
                <c:pt idx="7">
                  <c:v>15.789473684211</c:v>
                </c:pt>
              </c:numCache>
            </c:numRef>
          </c:val>
          <c:extLst>
            <c:ext xmlns:c16="http://schemas.microsoft.com/office/drawing/2014/chart" uri="{C3380CC4-5D6E-409C-BE32-E72D297353CC}">
              <c16:uniqueId val="{00000006-B928-470A-B7E9-3EFB93CDB5D4}"/>
            </c:ext>
          </c:extLst>
        </c:ser>
        <c:ser>
          <c:idx val="7"/>
          <c:order val="7"/>
          <c:tx>
            <c:strRef>
              <c:f>'Q16'!$A$27</c:f>
              <c:strCache>
                <c:ptCount val="1"/>
                <c:pt idx="0">
                  <c:v>男性50代(n=260)</c:v>
                </c:pt>
              </c:strCache>
            </c:strRef>
          </c:tx>
          <c:spPr>
            <a:solidFill>
              <a:srgbClr val="CBF0B7"/>
            </a:solidFill>
            <a:ln w="3175">
              <a:solidFill>
                <a:srgbClr val="CBF0B7"/>
              </a:solidFill>
            </a:ln>
          </c:spPr>
          <c:invertIfNegative val="0"/>
          <c:val>
            <c:numRef>
              <c:f>'Q16'!$E$27:$L$27</c:f>
              <c:numCache>
                <c:formatCode>0.0</c:formatCode>
                <c:ptCount val="8"/>
                <c:pt idx="0">
                  <c:v>8.0769230769230997</c:v>
                </c:pt>
                <c:pt idx="1">
                  <c:v>21.538461538461998</c:v>
                </c:pt>
                <c:pt idx="2">
                  <c:v>22.692307692307999</c:v>
                </c:pt>
                <c:pt idx="3">
                  <c:v>17.307692307692001</c:v>
                </c:pt>
                <c:pt idx="4">
                  <c:v>22.307692307692001</c:v>
                </c:pt>
                <c:pt idx="5">
                  <c:v>38.461538461537998</c:v>
                </c:pt>
                <c:pt idx="6">
                  <c:v>25.384615384615</c:v>
                </c:pt>
                <c:pt idx="7">
                  <c:v>11.153846153846001</c:v>
                </c:pt>
              </c:numCache>
            </c:numRef>
          </c:val>
          <c:extLst>
            <c:ext xmlns:c16="http://schemas.microsoft.com/office/drawing/2014/chart" uri="{C3380CC4-5D6E-409C-BE32-E72D297353CC}">
              <c16:uniqueId val="{00000007-B928-470A-B7E9-3EFB93CDB5D4}"/>
            </c:ext>
          </c:extLst>
        </c:ser>
        <c:ser>
          <c:idx val="8"/>
          <c:order val="8"/>
          <c:tx>
            <c:strRef>
              <c:f>'Q16'!$A$28</c:f>
              <c:strCache>
                <c:ptCount val="1"/>
                <c:pt idx="0">
                  <c:v>女性50代(n=34)</c:v>
                </c:pt>
              </c:strCache>
            </c:strRef>
          </c:tx>
          <c:spPr>
            <a:solidFill>
              <a:srgbClr val="FFFF99"/>
            </a:solidFill>
            <a:ln w="3175">
              <a:solidFill>
                <a:srgbClr val="FFFF99"/>
              </a:solidFill>
            </a:ln>
          </c:spPr>
          <c:invertIfNegative val="0"/>
          <c:val>
            <c:numRef>
              <c:f>'Q16'!$E$28:$L$28</c:f>
              <c:numCache>
                <c:formatCode>0.0</c:formatCode>
                <c:ptCount val="8"/>
                <c:pt idx="0">
                  <c:v>11.764705882353001</c:v>
                </c:pt>
                <c:pt idx="1">
                  <c:v>32.352941176470999</c:v>
                </c:pt>
                <c:pt idx="2">
                  <c:v>20.588235294118</c:v>
                </c:pt>
                <c:pt idx="3">
                  <c:v>14.705882352941</c:v>
                </c:pt>
                <c:pt idx="4">
                  <c:v>23.529411764706001</c:v>
                </c:pt>
                <c:pt idx="5">
                  <c:v>29.411764705882</c:v>
                </c:pt>
                <c:pt idx="6">
                  <c:v>17.647058823529001</c:v>
                </c:pt>
                <c:pt idx="7">
                  <c:v>17.647058823529001</c:v>
                </c:pt>
              </c:numCache>
            </c:numRef>
          </c:val>
          <c:extLst>
            <c:ext xmlns:c16="http://schemas.microsoft.com/office/drawing/2014/chart" uri="{C3380CC4-5D6E-409C-BE32-E72D297353CC}">
              <c16:uniqueId val="{00000008-B928-470A-B7E9-3EFB93CDB5D4}"/>
            </c:ext>
          </c:extLst>
        </c:ser>
        <c:dLbls>
          <c:showLegendKey val="0"/>
          <c:showVal val="0"/>
          <c:showCatName val="0"/>
          <c:showSerName val="0"/>
          <c:showPercent val="0"/>
          <c:showBubbleSize val="0"/>
        </c:dLbls>
        <c:gapWidth val="40"/>
        <c:axId val="1349373781"/>
        <c:axId val="655059806"/>
      </c:barChart>
      <c:catAx>
        <c:axId val="1349373781"/>
        <c:scaling>
          <c:orientation val="minMax"/>
        </c:scaling>
        <c:delete val="0"/>
        <c:axPos val="b"/>
        <c:numFmt formatCode="General" sourceLinked="1"/>
        <c:majorTickMark val="in"/>
        <c:minorTickMark val="none"/>
        <c:tickLblPos val="none"/>
        <c:crossAx val="655059806"/>
        <c:crosses val="autoZero"/>
        <c:auto val="0"/>
        <c:lblAlgn val="ctr"/>
        <c:lblOffset val="100"/>
        <c:noMultiLvlLbl val="0"/>
      </c:catAx>
      <c:valAx>
        <c:axId val="65505980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349373781"/>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'Q17'!$A$20</c:f>
              <c:strCache>
                <c:ptCount val="1"/>
                <c:pt idx="0">
                  <c:v>全体(n=426)</c:v>
                </c:pt>
              </c:strCache>
            </c:strRef>
          </c:tx>
          <c:spPr>
            <a:solidFill>
              <a:srgbClr val="2044A2"/>
            </a:solidFill>
            <a:ln w="3175">
              <a:solidFill>
                <a:srgbClr val="2044A2"/>
              </a:solidFill>
            </a:ln>
          </c:spPr>
          <c:invertIfNegative val="0"/>
          <c:val>
            <c:numRef>
              <c:f>'Q17'!$E$20:$L$20</c:f>
              <c:numCache>
                <c:formatCode>0.0</c:formatCode>
                <c:ptCount val="8"/>
                <c:pt idx="0">
                  <c:v>24.882629107981</c:v>
                </c:pt>
                <c:pt idx="1">
                  <c:v>6.1032863849765002</c:v>
                </c:pt>
                <c:pt idx="2">
                  <c:v>32.394366197182997</c:v>
                </c:pt>
                <c:pt idx="3">
                  <c:v>29.812206572769998</c:v>
                </c:pt>
                <c:pt idx="4">
                  <c:v>20.892018779343001</c:v>
                </c:pt>
                <c:pt idx="5">
                  <c:v>37.323943661972002</c:v>
                </c:pt>
                <c:pt idx="6">
                  <c:v>18.075117370891999</c:v>
                </c:pt>
                <c:pt idx="7">
                  <c:v>6.8075117370892002</c:v>
                </c:pt>
              </c:numCache>
            </c:numRef>
          </c:val>
          <c:extLst>
            <c:ext xmlns:c16="http://schemas.microsoft.com/office/drawing/2014/chart" uri="{C3380CC4-5D6E-409C-BE32-E72D297353CC}">
              <c16:uniqueId val="{00000000-CEEB-4913-A17A-7980B62DCBE9}"/>
            </c:ext>
          </c:extLst>
        </c:ser>
        <c:ser>
          <c:idx val="1"/>
          <c:order val="1"/>
          <c:tx>
            <c:strRef>
              <c:f>'Q17'!$A$21</c:f>
              <c:strCache>
                <c:ptCount val="1"/>
                <c:pt idx="0">
                  <c:v>男性20代(n=11)</c:v>
                </c:pt>
              </c:strCache>
            </c:strRef>
          </c:tx>
          <c:spPr>
            <a:solidFill>
              <a:srgbClr val="0D93D2"/>
            </a:solidFill>
            <a:ln w="3175">
              <a:solidFill>
                <a:srgbClr val="0D93D2"/>
              </a:solidFill>
            </a:ln>
          </c:spPr>
          <c:invertIfNegative val="0"/>
          <c:val>
            <c:numRef>
              <c:f>'Q17'!$E$21:$L$21</c:f>
              <c:numCache>
                <c:formatCode>0.0</c:formatCode>
                <c:ptCount val="8"/>
                <c:pt idx="0">
                  <c:v>36.363636363635997</c:v>
                </c:pt>
                <c:pt idx="1">
                  <c:v>9.0909090909091006</c:v>
                </c:pt>
                <c:pt idx="2">
                  <c:v>36.363636363635997</c:v>
                </c:pt>
                <c:pt idx="3">
                  <c:v>9.0909090909091006</c:v>
                </c:pt>
                <c:pt idx="4">
                  <c:v>27.272727272727</c:v>
                </c:pt>
                <c:pt idx="5">
                  <c:v>36.363636363635997</c:v>
                </c:pt>
                <c:pt idx="6">
                  <c:v>9.0909090909091006</c:v>
                </c:pt>
                <c:pt idx="7">
                  <c:v>9.0909090909091006</c:v>
                </c:pt>
              </c:numCache>
            </c:numRef>
          </c:val>
          <c:extLst>
            <c:ext xmlns:c16="http://schemas.microsoft.com/office/drawing/2014/chart" uri="{C3380CC4-5D6E-409C-BE32-E72D297353CC}">
              <c16:uniqueId val="{00000001-CEEB-4913-A17A-7980B62DCBE9}"/>
            </c:ext>
          </c:extLst>
        </c:ser>
        <c:ser>
          <c:idx val="2"/>
          <c:order val="2"/>
          <c:tx>
            <c:strRef>
              <c:f>'Q17'!$A$22</c:f>
              <c:strCache>
                <c:ptCount val="1"/>
                <c:pt idx="0">
                  <c:v>女性20代(n=56)</c:v>
                </c:pt>
              </c:strCache>
            </c:strRef>
          </c:tx>
          <c:spPr>
            <a:solidFill>
              <a:srgbClr val="57B724"/>
            </a:solidFill>
            <a:ln w="3175">
              <a:solidFill>
                <a:srgbClr val="57B724"/>
              </a:solidFill>
            </a:ln>
          </c:spPr>
          <c:invertIfNegative val="0"/>
          <c:val>
            <c:numRef>
              <c:f>'Q17'!$E$22:$L$22</c:f>
              <c:numCache>
                <c:formatCode>0.0</c:formatCode>
                <c:ptCount val="8"/>
                <c:pt idx="0">
                  <c:v>14.285714285714</c:v>
                </c:pt>
                <c:pt idx="1">
                  <c:v>7.1428571428570997</c:v>
                </c:pt>
                <c:pt idx="2">
                  <c:v>41.071428571429003</c:v>
                </c:pt>
                <c:pt idx="3">
                  <c:v>35.714285714286</c:v>
                </c:pt>
                <c:pt idx="4">
                  <c:v>30.357142857143</c:v>
                </c:pt>
                <c:pt idx="5">
                  <c:v>41.071428571429003</c:v>
                </c:pt>
                <c:pt idx="6">
                  <c:v>28.571428571428999</c:v>
                </c:pt>
                <c:pt idx="7">
                  <c:v>0</c:v>
                </c:pt>
              </c:numCache>
            </c:numRef>
          </c:val>
          <c:extLst>
            <c:ext xmlns:c16="http://schemas.microsoft.com/office/drawing/2014/chart" uri="{C3380CC4-5D6E-409C-BE32-E72D297353CC}">
              <c16:uniqueId val="{00000002-CEEB-4913-A17A-7980B62DCBE9}"/>
            </c:ext>
          </c:extLst>
        </c:ser>
        <c:ser>
          <c:idx val="3"/>
          <c:order val="3"/>
          <c:tx>
            <c:strRef>
              <c:f>'Q17'!$A$23</c:f>
              <c:strCache>
                <c:ptCount val="1"/>
                <c:pt idx="0">
                  <c:v>男性30代(n=41)</c:v>
                </c:pt>
              </c:strCache>
            </c:strRef>
          </c:tx>
          <c:spPr>
            <a:solidFill>
              <a:srgbClr val="BFBF00"/>
            </a:solidFill>
            <a:ln w="3175">
              <a:solidFill>
                <a:srgbClr val="BFBF00"/>
              </a:solidFill>
            </a:ln>
          </c:spPr>
          <c:invertIfNegative val="0"/>
          <c:val>
            <c:numRef>
              <c:f>'Q17'!$E$23:$L$23</c:f>
              <c:numCache>
                <c:formatCode>0.0</c:formatCode>
                <c:ptCount val="8"/>
                <c:pt idx="0">
                  <c:v>36.585365853658999</c:v>
                </c:pt>
                <c:pt idx="1">
                  <c:v>2.4390243902439002</c:v>
                </c:pt>
                <c:pt idx="2">
                  <c:v>31.707317073171001</c:v>
                </c:pt>
                <c:pt idx="3">
                  <c:v>29.268292682927001</c:v>
                </c:pt>
                <c:pt idx="4">
                  <c:v>34.146341463414998</c:v>
                </c:pt>
                <c:pt idx="5">
                  <c:v>51.219512195122</c:v>
                </c:pt>
                <c:pt idx="6">
                  <c:v>26.829268292683</c:v>
                </c:pt>
                <c:pt idx="7">
                  <c:v>4.8780487804878003</c:v>
                </c:pt>
              </c:numCache>
            </c:numRef>
          </c:val>
          <c:extLst>
            <c:ext xmlns:c16="http://schemas.microsoft.com/office/drawing/2014/chart" uri="{C3380CC4-5D6E-409C-BE32-E72D297353CC}">
              <c16:uniqueId val="{00000003-CEEB-4913-A17A-7980B62DCBE9}"/>
            </c:ext>
          </c:extLst>
        </c:ser>
        <c:ser>
          <c:idx val="4"/>
          <c:order val="4"/>
          <c:tx>
            <c:strRef>
              <c:f>'Q17'!$A$24</c:f>
              <c:strCache>
                <c:ptCount val="1"/>
                <c:pt idx="0">
                  <c:v>女性30代(n=77)</c:v>
                </c:pt>
              </c:strCache>
            </c:strRef>
          </c:tx>
          <c:spPr>
            <a:solidFill>
              <a:srgbClr val="D01515"/>
            </a:solidFill>
            <a:ln w="3175">
              <a:solidFill>
                <a:srgbClr val="D01515"/>
              </a:solidFill>
            </a:ln>
          </c:spPr>
          <c:invertIfNegative val="0"/>
          <c:val>
            <c:numRef>
              <c:f>'Q17'!$E$24:$L$24</c:f>
              <c:numCache>
                <c:formatCode>0.0</c:formatCode>
                <c:ptCount val="8"/>
                <c:pt idx="0">
                  <c:v>14.285714285714</c:v>
                </c:pt>
                <c:pt idx="1">
                  <c:v>11.688311688312</c:v>
                </c:pt>
                <c:pt idx="2">
                  <c:v>54.545454545455001</c:v>
                </c:pt>
                <c:pt idx="3">
                  <c:v>37.662337662337997</c:v>
                </c:pt>
                <c:pt idx="4">
                  <c:v>29.87012987013</c:v>
                </c:pt>
                <c:pt idx="5">
                  <c:v>38.961038961039002</c:v>
                </c:pt>
                <c:pt idx="6">
                  <c:v>16.883116883117001</c:v>
                </c:pt>
                <c:pt idx="7">
                  <c:v>6.4935064935064997</c:v>
                </c:pt>
              </c:numCache>
            </c:numRef>
          </c:val>
          <c:extLst>
            <c:ext xmlns:c16="http://schemas.microsoft.com/office/drawing/2014/chart" uri="{C3380CC4-5D6E-409C-BE32-E72D297353CC}">
              <c16:uniqueId val="{00000004-CEEB-4913-A17A-7980B62DCBE9}"/>
            </c:ext>
          </c:extLst>
        </c:ser>
        <c:ser>
          <c:idx val="5"/>
          <c:order val="5"/>
          <c:tx>
            <c:strRef>
              <c:f>'Q17'!$A$25</c:f>
              <c:strCache>
                <c:ptCount val="1"/>
                <c:pt idx="0">
                  <c:v>男性40代(n=77)</c:v>
                </c:pt>
              </c:strCache>
            </c:strRef>
          </c:tx>
          <c:spPr>
            <a:solidFill>
              <a:srgbClr val="AABDEE"/>
            </a:solidFill>
            <a:ln w="3175">
              <a:solidFill>
                <a:srgbClr val="AABDEE"/>
              </a:solidFill>
            </a:ln>
          </c:spPr>
          <c:invertIfNegative val="0"/>
          <c:val>
            <c:numRef>
              <c:f>'Q17'!$E$25:$L$25</c:f>
              <c:numCache>
                <c:formatCode>0.0</c:formatCode>
                <c:ptCount val="8"/>
                <c:pt idx="0">
                  <c:v>32.467532467532003</c:v>
                </c:pt>
                <c:pt idx="1">
                  <c:v>3.8961038961039001</c:v>
                </c:pt>
                <c:pt idx="2">
                  <c:v>24.675324675325001</c:v>
                </c:pt>
                <c:pt idx="3">
                  <c:v>32.467532467532003</c:v>
                </c:pt>
                <c:pt idx="4">
                  <c:v>18.181818181817999</c:v>
                </c:pt>
                <c:pt idx="5">
                  <c:v>35.064935064935</c:v>
                </c:pt>
                <c:pt idx="6">
                  <c:v>6.4935064935064997</c:v>
                </c:pt>
                <c:pt idx="7">
                  <c:v>7.7922077922078001</c:v>
                </c:pt>
              </c:numCache>
            </c:numRef>
          </c:val>
          <c:extLst>
            <c:ext xmlns:c16="http://schemas.microsoft.com/office/drawing/2014/chart" uri="{C3380CC4-5D6E-409C-BE32-E72D297353CC}">
              <c16:uniqueId val="{00000005-CEEB-4913-A17A-7980B62DCBE9}"/>
            </c:ext>
          </c:extLst>
        </c:ser>
        <c:ser>
          <c:idx val="6"/>
          <c:order val="6"/>
          <c:tx>
            <c:strRef>
              <c:f>'Q17'!$A$26</c:f>
              <c:strCache>
                <c:ptCount val="1"/>
                <c:pt idx="0">
                  <c:v>女性40代(n=47)</c:v>
                </c:pt>
              </c:strCache>
            </c:strRef>
          </c:tx>
          <c:spPr>
            <a:solidFill>
              <a:srgbClr val="AFE1FA"/>
            </a:solidFill>
            <a:ln w="3175">
              <a:solidFill>
                <a:srgbClr val="AFE1FA"/>
              </a:solidFill>
            </a:ln>
          </c:spPr>
          <c:invertIfNegative val="0"/>
          <c:val>
            <c:numRef>
              <c:f>'Q17'!$E$26:$L$26</c:f>
              <c:numCache>
                <c:formatCode>0.0</c:formatCode>
                <c:ptCount val="8"/>
                <c:pt idx="0">
                  <c:v>12.765957446809001</c:v>
                </c:pt>
                <c:pt idx="1">
                  <c:v>8.5106382978722994</c:v>
                </c:pt>
                <c:pt idx="2">
                  <c:v>27.659574468085001</c:v>
                </c:pt>
                <c:pt idx="3">
                  <c:v>21.276595744681</c:v>
                </c:pt>
                <c:pt idx="4">
                  <c:v>14.893617021277</c:v>
                </c:pt>
                <c:pt idx="5">
                  <c:v>34.042553191488999</c:v>
                </c:pt>
                <c:pt idx="6">
                  <c:v>12.765957446809001</c:v>
                </c:pt>
                <c:pt idx="7">
                  <c:v>10.638297872340001</c:v>
                </c:pt>
              </c:numCache>
            </c:numRef>
          </c:val>
          <c:extLst>
            <c:ext xmlns:c16="http://schemas.microsoft.com/office/drawing/2014/chart" uri="{C3380CC4-5D6E-409C-BE32-E72D297353CC}">
              <c16:uniqueId val="{00000006-CEEB-4913-A17A-7980B62DCBE9}"/>
            </c:ext>
          </c:extLst>
        </c:ser>
        <c:ser>
          <c:idx val="7"/>
          <c:order val="7"/>
          <c:tx>
            <c:strRef>
              <c:f>'Q17'!$A$27</c:f>
              <c:strCache>
                <c:ptCount val="1"/>
                <c:pt idx="0">
                  <c:v>男性50代(n=93)</c:v>
                </c:pt>
              </c:strCache>
            </c:strRef>
          </c:tx>
          <c:spPr>
            <a:solidFill>
              <a:srgbClr val="CBF0B7"/>
            </a:solidFill>
            <a:ln w="3175">
              <a:solidFill>
                <a:srgbClr val="CBF0B7"/>
              </a:solidFill>
            </a:ln>
          </c:spPr>
          <c:invertIfNegative val="0"/>
          <c:val>
            <c:numRef>
              <c:f>'Q17'!$E$27:$L$27</c:f>
              <c:numCache>
                <c:formatCode>0.0</c:formatCode>
                <c:ptCount val="8"/>
                <c:pt idx="0">
                  <c:v>32.258064516128997</c:v>
                </c:pt>
                <c:pt idx="1">
                  <c:v>3.2258064516128999</c:v>
                </c:pt>
                <c:pt idx="2">
                  <c:v>21.505376344085999</c:v>
                </c:pt>
                <c:pt idx="3">
                  <c:v>22.580645161290001</c:v>
                </c:pt>
                <c:pt idx="4">
                  <c:v>9.6774193548386993</c:v>
                </c:pt>
                <c:pt idx="5">
                  <c:v>36.559139784945998</c:v>
                </c:pt>
                <c:pt idx="6">
                  <c:v>22.580645161290001</c:v>
                </c:pt>
                <c:pt idx="7">
                  <c:v>5.3763440860214997</c:v>
                </c:pt>
              </c:numCache>
            </c:numRef>
          </c:val>
          <c:extLst>
            <c:ext xmlns:c16="http://schemas.microsoft.com/office/drawing/2014/chart" uri="{C3380CC4-5D6E-409C-BE32-E72D297353CC}">
              <c16:uniqueId val="{00000007-CEEB-4913-A17A-7980B62DCBE9}"/>
            </c:ext>
          </c:extLst>
        </c:ser>
        <c:ser>
          <c:idx val="8"/>
          <c:order val="8"/>
          <c:tx>
            <c:strRef>
              <c:f>'Q17'!$A$28</c:f>
              <c:strCache>
                <c:ptCount val="1"/>
                <c:pt idx="0">
                  <c:v>女性50代(n=24)</c:v>
                </c:pt>
              </c:strCache>
            </c:strRef>
          </c:tx>
          <c:spPr>
            <a:solidFill>
              <a:srgbClr val="FFFF99"/>
            </a:solidFill>
            <a:ln w="3175">
              <a:solidFill>
                <a:srgbClr val="FFFF99"/>
              </a:solidFill>
            </a:ln>
          </c:spPr>
          <c:invertIfNegative val="0"/>
          <c:val>
            <c:numRef>
              <c:f>'Q17'!$E$28:$L$28</c:f>
              <c:numCache>
                <c:formatCode>0.0</c:formatCode>
                <c:ptCount val="8"/>
                <c:pt idx="0">
                  <c:v>29.166666666666998</c:v>
                </c:pt>
                <c:pt idx="1">
                  <c:v>4.1666666666666998</c:v>
                </c:pt>
                <c:pt idx="2">
                  <c:v>16.666666666666998</c:v>
                </c:pt>
                <c:pt idx="3">
                  <c:v>37.5</c:v>
                </c:pt>
                <c:pt idx="4">
                  <c:v>8.3333333333333002</c:v>
                </c:pt>
                <c:pt idx="5">
                  <c:v>16.666666666666998</c:v>
                </c:pt>
                <c:pt idx="6">
                  <c:v>16.666666666666998</c:v>
                </c:pt>
                <c:pt idx="7">
                  <c:v>20.833333333333002</c:v>
                </c:pt>
              </c:numCache>
            </c:numRef>
          </c:val>
          <c:extLst>
            <c:ext xmlns:c16="http://schemas.microsoft.com/office/drawing/2014/chart" uri="{C3380CC4-5D6E-409C-BE32-E72D297353CC}">
              <c16:uniqueId val="{00000008-CEEB-4913-A17A-7980B62DCBE9}"/>
            </c:ext>
          </c:extLst>
        </c:ser>
        <c:dLbls>
          <c:showLegendKey val="0"/>
          <c:showVal val="0"/>
          <c:showCatName val="0"/>
          <c:showSerName val="0"/>
          <c:showPercent val="0"/>
          <c:showBubbleSize val="0"/>
        </c:dLbls>
        <c:gapWidth val="40"/>
        <c:axId val="2123681939"/>
        <c:axId val="2086767061"/>
      </c:barChart>
      <c:catAx>
        <c:axId val="2123681939"/>
        <c:scaling>
          <c:orientation val="minMax"/>
        </c:scaling>
        <c:delete val="0"/>
        <c:axPos val="b"/>
        <c:numFmt formatCode="General" sourceLinked="1"/>
        <c:majorTickMark val="in"/>
        <c:minorTickMark val="none"/>
        <c:tickLblPos val="none"/>
        <c:crossAx val="2086767061"/>
        <c:crosses val="autoZero"/>
        <c:auto val="0"/>
        <c:lblAlgn val="ctr"/>
        <c:lblOffset val="100"/>
        <c:noMultiLvlLbl val="0"/>
      </c:catAx>
      <c:valAx>
        <c:axId val="208676706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123681939"/>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'Q18'!$E$26</c:f>
              <c:strCache>
                <c:ptCount val="1"/>
                <c:pt idx="0">
                  <c:v>1年未満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99-4AD2-B8F8-5A9B3F7C5BDC}"/>
                </c:ext>
              </c:extLst>
            </c:dLbl>
            <c:dLbl>
              <c:idx val="8"/>
              <c:delete val="1"/>
              <c:extLst>
                <c:ext xmlns:c15="http://schemas.microsoft.com/office/drawing/2012/chart" uri="{CE6537A1-D6FC-4f65-9D91-7224C49458BB}"/>
                <c:ext xmlns:c16="http://schemas.microsoft.com/office/drawing/2014/chart" uri="{C3380CC4-5D6E-409C-BE32-E72D297353CC}">
                  <c16:uniqueId val="{00000001-AA99-4AD2-B8F8-5A9B3F7C5BDC}"/>
                </c:ext>
              </c:extLst>
            </c:dLbl>
            <c:dLbl>
              <c:idx val="9"/>
              <c:delete val="1"/>
              <c:extLst>
                <c:ext xmlns:c15="http://schemas.microsoft.com/office/drawing/2012/chart" uri="{CE6537A1-D6FC-4f65-9D91-7224C49458BB}"/>
                <c:ext xmlns:c16="http://schemas.microsoft.com/office/drawing/2014/chart" uri="{C3380CC4-5D6E-409C-BE32-E72D297353CC}">
                  <c16:uniqueId val="{00000002-AA99-4AD2-B8F8-5A9B3F7C5BD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('Q18'!$E$25,'Q18'!$E$27:$E$35)</c:f>
              <c:numCache>
                <c:formatCode>0.0</c:formatCode>
                <c:ptCount val="10"/>
                <c:pt idx="0" formatCode="General">
                  <c:v>1</c:v>
                </c:pt>
                <c:pt idx="1">
                  <c:v>4.2892591279688004</c:v>
                </c:pt>
                <c:pt idx="2">
                  <c:v>6.8181818181817997</c:v>
                </c:pt>
                <c:pt idx="3">
                  <c:v>8.4848484848485004</c:v>
                </c:pt>
                <c:pt idx="4">
                  <c:v>5.9602649006622999</c:v>
                </c:pt>
                <c:pt idx="5">
                  <c:v>7.2046109510085996</c:v>
                </c:pt>
                <c:pt idx="6">
                  <c:v>4.3076923076923004</c:v>
                </c:pt>
                <c:pt idx="7">
                  <c:v>2.0100502512562999</c:v>
                </c:pt>
                <c:pt idx="8">
                  <c:v>1.2531328320802</c:v>
                </c:pt>
                <c:pt idx="9">
                  <c:v>1.8691588785047</c:v>
                </c:pt>
              </c:numCache>
            </c:numRef>
          </c:val>
          <c:extLst>
            <c:ext xmlns:c16="http://schemas.microsoft.com/office/drawing/2014/chart" uri="{C3380CC4-5D6E-409C-BE32-E72D297353CC}">
              <c16:uniqueId val="{00000003-AA99-4AD2-B8F8-5A9B3F7C5BDC}"/>
            </c:ext>
          </c:extLst>
        </c:ser>
        <c:ser>
          <c:idx val="1"/>
          <c:order val="1"/>
          <c:tx>
            <c:strRef>
              <c:f>'Q18'!$F$26</c:f>
              <c:strCache>
                <c:ptCount val="1"/>
                <c:pt idx="0">
                  <c:v>1年以上3年未満</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('Q18'!$F$25,'Q18'!$F$27:$F$35)</c:f>
              <c:numCache>
                <c:formatCode>0.0</c:formatCode>
                <c:ptCount val="10"/>
                <c:pt idx="0" formatCode="General">
                  <c:v>1</c:v>
                </c:pt>
                <c:pt idx="1">
                  <c:v>12.619638426090001</c:v>
                </c:pt>
                <c:pt idx="2">
                  <c:v>34.090909090909001</c:v>
                </c:pt>
                <c:pt idx="3">
                  <c:v>38.787878787879002</c:v>
                </c:pt>
                <c:pt idx="4">
                  <c:v>11.920529801324999</c:v>
                </c:pt>
                <c:pt idx="5">
                  <c:v>14.985590778098</c:v>
                </c:pt>
                <c:pt idx="6">
                  <c:v>6.9230769230769003</c:v>
                </c:pt>
                <c:pt idx="7">
                  <c:v>8.5427135678392006</c:v>
                </c:pt>
                <c:pt idx="8">
                  <c:v>5.3884711779448997</c:v>
                </c:pt>
                <c:pt idx="9">
                  <c:v>4.6728971962617001</c:v>
                </c:pt>
              </c:numCache>
            </c:numRef>
          </c:val>
          <c:extLst>
            <c:ext xmlns:c16="http://schemas.microsoft.com/office/drawing/2014/chart" uri="{C3380CC4-5D6E-409C-BE32-E72D297353CC}">
              <c16:uniqueId val="{00000005-AA99-4AD2-B8F8-5A9B3F7C5BDC}"/>
            </c:ext>
          </c:extLst>
        </c:ser>
        <c:ser>
          <c:idx val="2"/>
          <c:order val="2"/>
          <c:tx>
            <c:strRef>
              <c:f>'Q18'!$G$26</c:f>
              <c:strCache>
                <c:ptCount val="1"/>
                <c:pt idx="0">
                  <c:v>3年以上5年未満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('Q18'!$G$25,'Q18'!$G$27:$G$35)</c:f>
              <c:numCache>
                <c:formatCode>0.0</c:formatCode>
                <c:ptCount val="10"/>
                <c:pt idx="0" formatCode="General">
                  <c:v>1</c:v>
                </c:pt>
                <c:pt idx="1">
                  <c:v>11.414392059553</c:v>
                </c:pt>
                <c:pt idx="2">
                  <c:v>30.681818181817999</c:v>
                </c:pt>
                <c:pt idx="3">
                  <c:v>29.090909090909001</c:v>
                </c:pt>
                <c:pt idx="4">
                  <c:v>14.569536423841001</c:v>
                </c:pt>
                <c:pt idx="5">
                  <c:v>15.561959654179001</c:v>
                </c:pt>
                <c:pt idx="6">
                  <c:v>6.3076923076923004</c:v>
                </c:pt>
                <c:pt idx="7">
                  <c:v>9.0452261306532993</c:v>
                </c:pt>
                <c:pt idx="8">
                  <c:v>4.5112781954886998</c:v>
                </c:pt>
                <c:pt idx="9">
                  <c:v>5.6074766355139998</c:v>
                </c:pt>
              </c:numCache>
            </c:numRef>
          </c:val>
          <c:extLst>
            <c:ext xmlns:c16="http://schemas.microsoft.com/office/drawing/2014/chart" uri="{C3380CC4-5D6E-409C-BE32-E72D297353CC}">
              <c16:uniqueId val="{00000007-AA99-4AD2-B8F8-5A9B3F7C5BDC}"/>
            </c:ext>
          </c:extLst>
        </c:ser>
        <c:ser>
          <c:idx val="3"/>
          <c:order val="3"/>
          <c:tx>
            <c:strRef>
              <c:f>'Q18'!$H$26</c:f>
              <c:strCache>
                <c:ptCount val="1"/>
                <c:pt idx="0">
                  <c:v>5年以上10年未満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('Q18'!$H$25,'Q18'!$H$27:$H$35)</c:f>
              <c:numCache>
                <c:formatCode>0.0</c:formatCode>
                <c:ptCount val="10"/>
                <c:pt idx="0" formatCode="General">
                  <c:v>1</c:v>
                </c:pt>
                <c:pt idx="1">
                  <c:v>18.078695498049999</c:v>
                </c:pt>
                <c:pt idx="2">
                  <c:v>28.409090909090999</c:v>
                </c:pt>
                <c:pt idx="3">
                  <c:v>23.636363636363999</c:v>
                </c:pt>
                <c:pt idx="4">
                  <c:v>31.788079470199001</c:v>
                </c:pt>
                <c:pt idx="5">
                  <c:v>31.123919308356999</c:v>
                </c:pt>
                <c:pt idx="6">
                  <c:v>15.692307692308001</c:v>
                </c:pt>
                <c:pt idx="7">
                  <c:v>18.592964824121001</c:v>
                </c:pt>
                <c:pt idx="8">
                  <c:v>6.3909774436089997</c:v>
                </c:pt>
                <c:pt idx="9">
                  <c:v>12.149532710280001</c:v>
                </c:pt>
              </c:numCache>
            </c:numRef>
          </c:val>
          <c:extLst>
            <c:ext xmlns:c16="http://schemas.microsoft.com/office/drawing/2014/chart" uri="{C3380CC4-5D6E-409C-BE32-E72D297353CC}">
              <c16:uniqueId val="{00000009-AA99-4AD2-B8F8-5A9B3F7C5BDC}"/>
            </c:ext>
          </c:extLst>
        </c:ser>
        <c:ser>
          <c:idx val="4"/>
          <c:order val="4"/>
          <c:tx>
            <c:strRef>
              <c:f>'Q18'!$I$26</c:f>
              <c:strCache>
                <c:ptCount val="1"/>
                <c:pt idx="0">
                  <c:v>10年以上20年未満</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AA99-4AD2-B8F8-5A9B3F7C5BDC}"/>
                </c:ext>
              </c:extLst>
            </c:dLbl>
            <c:dLbl>
              <c:idx val="2"/>
              <c:delete val="1"/>
              <c:extLst>
                <c:ext xmlns:c15="http://schemas.microsoft.com/office/drawing/2012/chart" uri="{CE6537A1-D6FC-4f65-9D91-7224C49458BB}"/>
                <c:ext xmlns:c16="http://schemas.microsoft.com/office/drawing/2014/chart" uri="{C3380CC4-5D6E-409C-BE32-E72D297353CC}">
                  <c16:uniqueId val="{0000000B-AA99-4AD2-B8F8-5A9B3F7C5BDC}"/>
                </c:ext>
              </c:extLst>
            </c:dLbl>
            <c:dLbl>
              <c:idx val="3"/>
              <c:delete val="1"/>
              <c:extLst>
                <c:ext xmlns:c15="http://schemas.microsoft.com/office/drawing/2012/chart" uri="{CE6537A1-D6FC-4f65-9D91-7224C49458BB}"/>
                <c:ext xmlns:c16="http://schemas.microsoft.com/office/drawing/2014/chart" uri="{C3380CC4-5D6E-409C-BE32-E72D297353CC}">
                  <c16:uniqueId val="{0000000C-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('Q18'!$I$25,'Q18'!$I$27:$I$35)</c:f>
              <c:numCache>
                <c:formatCode>0.0</c:formatCode>
                <c:ptCount val="10"/>
                <c:pt idx="0" formatCode="General">
                  <c:v>1</c:v>
                </c:pt>
                <c:pt idx="1">
                  <c:v>22.297057780928998</c:v>
                </c:pt>
                <c:pt idx="2">
                  <c:v>0</c:v>
                </c:pt>
                <c:pt idx="3">
                  <c:v>0</c:v>
                </c:pt>
                <c:pt idx="4">
                  <c:v>35.430463576158999</c:v>
                </c:pt>
                <c:pt idx="5">
                  <c:v>31.123919308356999</c:v>
                </c:pt>
                <c:pt idx="6">
                  <c:v>30.615384615385</c:v>
                </c:pt>
                <c:pt idx="7">
                  <c:v>34.170854271357001</c:v>
                </c:pt>
                <c:pt idx="8">
                  <c:v>16.416040100250999</c:v>
                </c:pt>
                <c:pt idx="9">
                  <c:v>14.953271028036999</c:v>
                </c:pt>
              </c:numCache>
            </c:numRef>
          </c:val>
          <c:extLst>
            <c:ext xmlns:c16="http://schemas.microsoft.com/office/drawing/2014/chart" uri="{C3380CC4-5D6E-409C-BE32-E72D297353CC}">
              <c16:uniqueId val="{0000000D-AA99-4AD2-B8F8-5A9B3F7C5BDC}"/>
            </c:ext>
          </c:extLst>
        </c:ser>
        <c:ser>
          <c:idx val="5"/>
          <c:order val="5"/>
          <c:tx>
            <c:strRef>
              <c:f>'Q18'!$J$26</c:f>
              <c:strCache>
                <c:ptCount val="1"/>
                <c:pt idx="0">
                  <c:v>20年以上30年未満</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AA99-4AD2-B8F8-5A9B3F7C5BDC}"/>
                </c:ext>
              </c:extLst>
            </c:dLbl>
            <c:dLbl>
              <c:idx val="2"/>
              <c:delete val="1"/>
              <c:extLst>
                <c:ext xmlns:c15="http://schemas.microsoft.com/office/drawing/2012/chart" uri="{CE6537A1-D6FC-4f65-9D91-7224C49458BB}"/>
                <c:ext xmlns:c16="http://schemas.microsoft.com/office/drawing/2014/chart" uri="{C3380CC4-5D6E-409C-BE32-E72D297353CC}">
                  <c16:uniqueId val="{0000000F-AA99-4AD2-B8F8-5A9B3F7C5BDC}"/>
                </c:ext>
              </c:extLst>
            </c:dLbl>
            <c:dLbl>
              <c:idx val="3"/>
              <c:delete val="1"/>
              <c:extLst>
                <c:ext xmlns:c15="http://schemas.microsoft.com/office/drawing/2012/chart" uri="{CE6537A1-D6FC-4f65-9D91-7224C49458BB}"/>
                <c:ext xmlns:c16="http://schemas.microsoft.com/office/drawing/2014/chart" uri="{C3380CC4-5D6E-409C-BE32-E72D297353CC}">
                  <c16:uniqueId val="{00000010-AA99-4AD2-B8F8-5A9B3F7C5BDC}"/>
                </c:ext>
              </c:extLst>
            </c:dLbl>
            <c:dLbl>
              <c:idx val="4"/>
              <c:delete val="1"/>
              <c:extLst>
                <c:ext xmlns:c15="http://schemas.microsoft.com/office/drawing/2012/chart" uri="{CE6537A1-D6FC-4f65-9D91-7224C49458BB}"/>
                <c:ext xmlns:c16="http://schemas.microsoft.com/office/drawing/2014/chart" uri="{C3380CC4-5D6E-409C-BE32-E72D297353CC}">
                  <c16:uniqueId val="{00000011-AA99-4AD2-B8F8-5A9B3F7C5BDC}"/>
                </c:ext>
              </c:extLst>
            </c:dLbl>
            <c:dLbl>
              <c:idx val="5"/>
              <c:delete val="1"/>
              <c:extLst>
                <c:ext xmlns:c15="http://schemas.microsoft.com/office/drawing/2012/chart" uri="{CE6537A1-D6FC-4f65-9D91-7224C49458BB}"/>
                <c:ext xmlns:c16="http://schemas.microsoft.com/office/drawing/2014/chart" uri="{C3380CC4-5D6E-409C-BE32-E72D297353CC}">
                  <c16:uniqueId val="{00000012-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('Q18'!$J$25,'Q18'!$J$27:$J$35)</c:f>
              <c:numCache>
                <c:formatCode>0.0</c:formatCode>
                <c:ptCount val="10"/>
                <c:pt idx="0" formatCode="General">
                  <c:v>1</c:v>
                </c:pt>
                <c:pt idx="1">
                  <c:v>18.610421836227999</c:v>
                </c:pt>
                <c:pt idx="2">
                  <c:v>0</c:v>
                </c:pt>
                <c:pt idx="3">
                  <c:v>0</c:v>
                </c:pt>
                <c:pt idx="4">
                  <c:v>0</c:v>
                </c:pt>
                <c:pt idx="5">
                  <c:v>0</c:v>
                </c:pt>
                <c:pt idx="6">
                  <c:v>35.846153846154003</c:v>
                </c:pt>
                <c:pt idx="7">
                  <c:v>26.130653266332001</c:v>
                </c:pt>
                <c:pt idx="8">
                  <c:v>26.190476190476002</c:v>
                </c:pt>
                <c:pt idx="9">
                  <c:v>28.971962616822001</c:v>
                </c:pt>
              </c:numCache>
            </c:numRef>
          </c:val>
          <c:extLst>
            <c:ext xmlns:c16="http://schemas.microsoft.com/office/drawing/2014/chart" uri="{C3380CC4-5D6E-409C-BE32-E72D297353CC}">
              <c16:uniqueId val="{00000013-AA99-4AD2-B8F8-5A9B3F7C5BDC}"/>
            </c:ext>
          </c:extLst>
        </c:ser>
        <c:ser>
          <c:idx val="6"/>
          <c:order val="6"/>
          <c:tx>
            <c:strRef>
              <c:f>'Q18'!$K$26</c:f>
              <c:strCache>
                <c:ptCount val="1"/>
                <c:pt idx="0">
                  <c:v>30年以上</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AA99-4AD2-B8F8-5A9B3F7C5BDC}"/>
                </c:ext>
              </c:extLst>
            </c:dLbl>
            <c:dLbl>
              <c:idx val="2"/>
              <c:delete val="1"/>
              <c:extLst>
                <c:ext xmlns:c15="http://schemas.microsoft.com/office/drawing/2012/chart" uri="{CE6537A1-D6FC-4f65-9D91-7224C49458BB}"/>
                <c:ext xmlns:c16="http://schemas.microsoft.com/office/drawing/2014/chart" uri="{C3380CC4-5D6E-409C-BE32-E72D297353CC}">
                  <c16:uniqueId val="{00000015-AA99-4AD2-B8F8-5A9B3F7C5BDC}"/>
                </c:ext>
              </c:extLst>
            </c:dLbl>
            <c:dLbl>
              <c:idx val="3"/>
              <c:delete val="1"/>
              <c:extLst>
                <c:ext xmlns:c15="http://schemas.microsoft.com/office/drawing/2012/chart" uri="{CE6537A1-D6FC-4f65-9D91-7224C49458BB}"/>
                <c:ext xmlns:c16="http://schemas.microsoft.com/office/drawing/2014/chart" uri="{C3380CC4-5D6E-409C-BE32-E72D297353CC}">
                  <c16:uniqueId val="{00000016-AA99-4AD2-B8F8-5A9B3F7C5BDC}"/>
                </c:ext>
              </c:extLst>
            </c:dLbl>
            <c:dLbl>
              <c:idx val="4"/>
              <c:delete val="1"/>
              <c:extLst>
                <c:ext xmlns:c15="http://schemas.microsoft.com/office/drawing/2012/chart" uri="{CE6537A1-D6FC-4f65-9D91-7224C49458BB}"/>
                <c:ext xmlns:c16="http://schemas.microsoft.com/office/drawing/2014/chart" uri="{C3380CC4-5D6E-409C-BE32-E72D297353CC}">
                  <c16:uniqueId val="{00000017-AA99-4AD2-B8F8-5A9B3F7C5BDC}"/>
                </c:ext>
              </c:extLst>
            </c:dLbl>
            <c:dLbl>
              <c:idx val="5"/>
              <c:delete val="1"/>
              <c:extLst>
                <c:ext xmlns:c15="http://schemas.microsoft.com/office/drawing/2012/chart" uri="{CE6537A1-D6FC-4f65-9D91-7224C49458BB}"/>
                <c:ext xmlns:c16="http://schemas.microsoft.com/office/drawing/2014/chart" uri="{C3380CC4-5D6E-409C-BE32-E72D297353CC}">
                  <c16:uniqueId val="{00000018-AA99-4AD2-B8F8-5A9B3F7C5BDC}"/>
                </c:ext>
              </c:extLst>
            </c:dLbl>
            <c:dLbl>
              <c:idx val="6"/>
              <c:delete val="1"/>
              <c:extLst>
                <c:ext xmlns:c15="http://schemas.microsoft.com/office/drawing/2012/chart" uri="{CE6537A1-D6FC-4f65-9D91-7224C49458BB}"/>
                <c:ext xmlns:c16="http://schemas.microsoft.com/office/drawing/2014/chart" uri="{C3380CC4-5D6E-409C-BE32-E72D297353CC}">
                  <c16:uniqueId val="{00000019-AA99-4AD2-B8F8-5A9B3F7C5BDC}"/>
                </c:ext>
              </c:extLst>
            </c:dLbl>
            <c:dLbl>
              <c:idx val="7"/>
              <c:delete val="1"/>
              <c:extLst>
                <c:ext xmlns:c15="http://schemas.microsoft.com/office/drawing/2012/chart" uri="{CE6537A1-D6FC-4f65-9D91-7224C49458BB}"/>
                <c:ext xmlns:c16="http://schemas.microsoft.com/office/drawing/2014/chart" uri="{C3380CC4-5D6E-409C-BE32-E72D297353CC}">
                  <c16:uniqueId val="{0000001A-AA99-4AD2-B8F8-5A9B3F7C5BD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('Q18'!$A$26,'Q18'!$A$27:$A$35)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('Q18'!$K$25,'Q18'!$K$27:$K$35)</c:f>
              <c:numCache>
                <c:formatCode>0.0</c:formatCode>
                <c:ptCount val="10"/>
                <c:pt idx="0" formatCode="General">
                  <c:v>1</c:v>
                </c:pt>
                <c:pt idx="1">
                  <c:v>12.69053527118</c:v>
                </c:pt>
                <c:pt idx="2">
                  <c:v>0</c:v>
                </c:pt>
                <c:pt idx="3">
                  <c:v>0</c:v>
                </c:pt>
                <c:pt idx="4">
                  <c:v>0.33112582781457001</c:v>
                </c:pt>
                <c:pt idx="5">
                  <c:v>0</c:v>
                </c:pt>
                <c:pt idx="6">
                  <c:v>0.30769230769230999</c:v>
                </c:pt>
                <c:pt idx="7">
                  <c:v>1.5075376884422</c:v>
                </c:pt>
                <c:pt idx="8">
                  <c:v>39.849624060149999</c:v>
                </c:pt>
                <c:pt idx="9">
                  <c:v>31.775700934579</c:v>
                </c:pt>
              </c:numCache>
            </c:numRef>
          </c:val>
          <c:extLst>
            <c:ext xmlns:c16="http://schemas.microsoft.com/office/drawing/2014/chart" uri="{C3380CC4-5D6E-409C-BE32-E72D297353CC}">
              <c16:uniqueId val="{0000001B-AA99-4AD2-B8F8-5A9B3F7C5BD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073835"/>
        <c:axId val="1046820071"/>
      </c:barChart>
      <c:catAx>
        <c:axId val="1112073835"/>
        <c:scaling>
          <c:orientation val="maxMin"/>
        </c:scaling>
        <c:delete val="1"/>
        <c:axPos val="l"/>
        <c:numFmt formatCode="General" sourceLinked="1"/>
        <c:majorTickMark val="in"/>
        <c:minorTickMark val="none"/>
        <c:tickLblPos val="nextTo"/>
        <c:crossAx val="1046820071"/>
        <c:crosses val="autoZero"/>
        <c:auto val="0"/>
        <c:lblAlgn val="ctr"/>
        <c:lblOffset val="100"/>
        <c:tickLblSkip val="1"/>
        <c:noMultiLvlLbl val="0"/>
      </c:catAx>
      <c:valAx>
        <c:axId val="1046820071"/>
        <c:scaling>
          <c:orientation val="minMax"/>
          <c:max val="1"/>
          <c:min val="0"/>
        </c:scaling>
        <c:delete val="1"/>
        <c:axPos val="t"/>
        <c:numFmt formatCode="0%" sourceLinked="1"/>
        <c:majorTickMark val="in"/>
        <c:minorTickMark val="none"/>
        <c:tickLblPos val="nextTo"/>
        <c:crossAx val="11120738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'Q19'!$E$26</c:f>
              <c:strCache>
                <c:ptCount val="1"/>
                <c:pt idx="0">
                  <c:v>同居している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81-47AE-8B35-1FB2EC812F0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('Q19'!$E$25,'Q19'!$E$27:$E$35)</c:f>
              <c:numCache>
                <c:formatCode>0.0</c:formatCode>
                <c:ptCount val="10"/>
                <c:pt idx="0" formatCode="General">
                  <c:v>1</c:v>
                </c:pt>
                <c:pt idx="1">
                  <c:v>53.491669620701998</c:v>
                </c:pt>
                <c:pt idx="2">
                  <c:v>26.136363636363999</c:v>
                </c:pt>
                <c:pt idx="3">
                  <c:v>25.757575757575999</c:v>
                </c:pt>
                <c:pt idx="4">
                  <c:v>52.980132450330998</c:v>
                </c:pt>
                <c:pt idx="5">
                  <c:v>49.855907780979997</c:v>
                </c:pt>
                <c:pt idx="6">
                  <c:v>60.307692307692001</c:v>
                </c:pt>
                <c:pt idx="7">
                  <c:v>46.733668341708999</c:v>
                </c:pt>
                <c:pt idx="8">
                  <c:v>67.919799498746997</c:v>
                </c:pt>
                <c:pt idx="9">
                  <c:v>38.317757009346003</c:v>
                </c:pt>
              </c:numCache>
            </c:numRef>
          </c:val>
          <c:extLst>
            <c:ext xmlns:c16="http://schemas.microsoft.com/office/drawing/2014/chart" uri="{C3380CC4-5D6E-409C-BE32-E72D297353CC}">
              <c16:uniqueId val="{00000001-5281-47AE-8B35-1FB2EC812F0A}"/>
            </c:ext>
          </c:extLst>
        </c:ser>
        <c:ser>
          <c:idx val="1"/>
          <c:order val="1"/>
          <c:tx>
            <c:strRef>
              <c:f>'Q19'!$F$26</c:f>
              <c:strCache>
                <c:ptCount val="1"/>
                <c:pt idx="0">
                  <c:v>同居していないが、いる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81-47AE-8B35-1FB2EC812F0A}"/>
                </c:ext>
              </c:extLst>
            </c:dLbl>
            <c:dLbl>
              <c:idx val="9"/>
              <c:delete val="1"/>
              <c:extLst>
                <c:ext xmlns:c15="http://schemas.microsoft.com/office/drawing/2012/chart" uri="{CE6537A1-D6FC-4f65-9D91-7224C49458BB}"/>
                <c:ext xmlns:c16="http://schemas.microsoft.com/office/drawing/2014/chart" uri="{C3380CC4-5D6E-409C-BE32-E72D297353CC}">
                  <c16:uniqueId val="{00000003-5281-47AE-8B35-1FB2EC812F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('Q19'!$F$25,'Q19'!$F$27:$F$35)</c:f>
              <c:numCache>
                <c:formatCode>0.0</c:formatCode>
                <c:ptCount val="10"/>
                <c:pt idx="0" formatCode="General">
                  <c:v>1</c:v>
                </c:pt>
                <c:pt idx="1">
                  <c:v>5.2463665366891004</c:v>
                </c:pt>
                <c:pt idx="2">
                  <c:v>12.5</c:v>
                </c:pt>
                <c:pt idx="3">
                  <c:v>13.030303030302999</c:v>
                </c:pt>
                <c:pt idx="4">
                  <c:v>2.6490066225166</c:v>
                </c:pt>
                <c:pt idx="5">
                  <c:v>6.3400576368876003</c:v>
                </c:pt>
                <c:pt idx="6">
                  <c:v>4</c:v>
                </c:pt>
                <c:pt idx="7">
                  <c:v>6.5326633165828998</c:v>
                </c:pt>
                <c:pt idx="8">
                  <c:v>2.8822055137845002</c:v>
                </c:pt>
                <c:pt idx="9">
                  <c:v>1.8691588785047</c:v>
                </c:pt>
              </c:numCache>
            </c:numRef>
          </c:val>
          <c:extLst>
            <c:ext xmlns:c16="http://schemas.microsoft.com/office/drawing/2014/chart" uri="{C3380CC4-5D6E-409C-BE32-E72D297353CC}">
              <c16:uniqueId val="{00000004-5281-47AE-8B35-1FB2EC812F0A}"/>
            </c:ext>
          </c:extLst>
        </c:ser>
        <c:ser>
          <c:idx val="2"/>
          <c:order val="2"/>
          <c:tx>
            <c:strRef>
              <c:f>'Q19'!$G$26</c:f>
              <c:strCache>
                <c:ptCount val="1"/>
                <c:pt idx="0">
                  <c:v>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5281-47AE-8B35-1FB2EC812F0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('Q19'!$A$26,'Q19'!$A$27:$A$35)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('Q19'!$G$25,'Q19'!$G$27:$G$35)</c:f>
              <c:numCache>
                <c:formatCode>0.0</c:formatCode>
                <c:ptCount val="10"/>
                <c:pt idx="0" formatCode="General">
                  <c:v>1</c:v>
                </c:pt>
                <c:pt idx="1">
                  <c:v>41.261963842608999</c:v>
                </c:pt>
                <c:pt idx="2">
                  <c:v>61.363636363635997</c:v>
                </c:pt>
                <c:pt idx="3">
                  <c:v>61.212121212120998</c:v>
                </c:pt>
                <c:pt idx="4">
                  <c:v>44.370860927152002</c:v>
                </c:pt>
                <c:pt idx="5">
                  <c:v>43.804034582132999</c:v>
                </c:pt>
                <c:pt idx="6">
                  <c:v>35.692307692307999</c:v>
                </c:pt>
                <c:pt idx="7">
                  <c:v>46.733668341708999</c:v>
                </c:pt>
                <c:pt idx="8">
                  <c:v>29.197994987468999</c:v>
                </c:pt>
                <c:pt idx="9">
                  <c:v>59.813084112150001</c:v>
                </c:pt>
              </c:numCache>
            </c:numRef>
          </c:val>
          <c:extLst>
            <c:ext xmlns:c16="http://schemas.microsoft.com/office/drawing/2014/chart" uri="{C3380CC4-5D6E-409C-BE32-E72D297353CC}">
              <c16:uniqueId val="{00000006-5281-47AE-8B35-1FB2EC812F0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22645488"/>
        <c:axId val="376601041"/>
      </c:barChart>
      <c:catAx>
        <c:axId val="1722645488"/>
        <c:scaling>
          <c:orientation val="maxMin"/>
        </c:scaling>
        <c:delete val="1"/>
        <c:axPos val="l"/>
        <c:numFmt formatCode="General" sourceLinked="1"/>
        <c:majorTickMark val="in"/>
        <c:minorTickMark val="none"/>
        <c:tickLblPos val="nextTo"/>
        <c:crossAx val="376601041"/>
        <c:crosses val="autoZero"/>
        <c:auto val="0"/>
        <c:lblAlgn val="ctr"/>
        <c:lblOffset val="100"/>
        <c:tickLblSkip val="1"/>
        <c:noMultiLvlLbl val="0"/>
      </c:catAx>
      <c:valAx>
        <c:axId val="376601041"/>
        <c:scaling>
          <c:orientation val="minMax"/>
          <c:max val="1"/>
          <c:min val="0"/>
        </c:scaling>
        <c:delete val="1"/>
        <c:axPos val="t"/>
        <c:numFmt formatCode="0%" sourceLinked="1"/>
        <c:majorTickMark val="in"/>
        <c:minorTickMark val="none"/>
        <c:tickLblPos val="nextTo"/>
        <c:crossAx val="172264548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'Q20'!$E$26</c:f>
              <c:strCache>
                <c:ptCount val="1"/>
                <c:pt idx="0">
                  <c:v>正社員・正職員 
フルタイム勤務</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2A-4A6F-829A-533696A098A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('Q20'!$E$25,'Q20'!$E$27:$E$35)</c:f>
              <c:numCache>
                <c:formatCode>0.0</c:formatCode>
                <c:ptCount val="10"/>
                <c:pt idx="0" formatCode="General">
                  <c:v>1</c:v>
                </c:pt>
                <c:pt idx="1">
                  <c:v>56.125528062763998</c:v>
                </c:pt>
                <c:pt idx="2">
                  <c:v>91.176470588235006</c:v>
                </c:pt>
                <c:pt idx="3">
                  <c:v>92.1875</c:v>
                </c:pt>
                <c:pt idx="4">
                  <c:v>63.095238095238003</c:v>
                </c:pt>
                <c:pt idx="5">
                  <c:v>91.282051282051</c:v>
                </c:pt>
                <c:pt idx="6">
                  <c:v>42.822966507177</c:v>
                </c:pt>
                <c:pt idx="7">
                  <c:v>84.905660377358004</c:v>
                </c:pt>
                <c:pt idx="8">
                  <c:v>35.398230088496</c:v>
                </c:pt>
                <c:pt idx="9">
                  <c:v>65.116279069767003</c:v>
                </c:pt>
              </c:numCache>
            </c:numRef>
          </c:val>
          <c:extLst>
            <c:ext xmlns:c16="http://schemas.microsoft.com/office/drawing/2014/chart" uri="{C3380CC4-5D6E-409C-BE32-E72D297353CC}">
              <c16:uniqueId val="{00000001-312A-4A6F-829A-533696A098AB}"/>
            </c:ext>
          </c:extLst>
        </c:ser>
        <c:ser>
          <c:idx val="1"/>
          <c:order val="1"/>
          <c:tx>
            <c:strRef>
              <c:f>'Q20'!$F$26</c:f>
              <c:strCache>
                <c:ptCount val="1"/>
                <c:pt idx="0">
                  <c:v>正社員・正職員　
短時間勤務</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2A-4A6F-829A-533696A098AB}"/>
                </c:ext>
              </c:extLst>
            </c:dLbl>
            <c:dLbl>
              <c:idx val="3"/>
              <c:delete val="1"/>
              <c:extLst>
                <c:ext xmlns:c15="http://schemas.microsoft.com/office/drawing/2012/chart" uri="{CE6537A1-D6FC-4f65-9D91-7224C49458BB}"/>
                <c:ext xmlns:c16="http://schemas.microsoft.com/office/drawing/2014/chart" uri="{C3380CC4-5D6E-409C-BE32-E72D297353CC}">
                  <c16:uniqueId val="{00000003-312A-4A6F-829A-533696A098AB}"/>
                </c:ext>
              </c:extLst>
            </c:dLbl>
            <c:dLbl>
              <c:idx val="8"/>
              <c:delete val="1"/>
              <c:extLst>
                <c:ext xmlns:c15="http://schemas.microsoft.com/office/drawing/2012/chart" uri="{CE6537A1-D6FC-4f65-9D91-7224C49458BB}"/>
                <c:ext xmlns:c16="http://schemas.microsoft.com/office/drawing/2014/chart" uri="{C3380CC4-5D6E-409C-BE32-E72D297353CC}">
                  <c16:uniqueId val="{00000004-312A-4A6F-829A-533696A09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('Q20'!$F$25,'Q20'!$F$27:$F$35)</c:f>
              <c:numCache>
                <c:formatCode>0.0</c:formatCode>
                <c:ptCount val="10"/>
                <c:pt idx="0" formatCode="General">
                  <c:v>1</c:v>
                </c:pt>
                <c:pt idx="1">
                  <c:v>2.4743512371756</c:v>
                </c:pt>
                <c:pt idx="2">
                  <c:v>5.8823529411765003</c:v>
                </c:pt>
                <c:pt idx="3">
                  <c:v>0.78125</c:v>
                </c:pt>
                <c:pt idx="4">
                  <c:v>4.1666666666666998</c:v>
                </c:pt>
                <c:pt idx="5">
                  <c:v>3.5897435897436001</c:v>
                </c:pt>
                <c:pt idx="6">
                  <c:v>3.8277511961721999</c:v>
                </c:pt>
                <c:pt idx="7">
                  <c:v>3.7735849056604001</c:v>
                </c:pt>
                <c:pt idx="8">
                  <c:v>0.53097345132743001</c:v>
                </c:pt>
                <c:pt idx="9">
                  <c:v>2.3255813953488</c:v>
                </c:pt>
              </c:numCache>
            </c:numRef>
          </c:val>
          <c:extLst>
            <c:ext xmlns:c16="http://schemas.microsoft.com/office/drawing/2014/chart" uri="{C3380CC4-5D6E-409C-BE32-E72D297353CC}">
              <c16:uniqueId val="{00000005-312A-4A6F-829A-533696A098AB}"/>
            </c:ext>
          </c:extLst>
        </c:ser>
        <c:ser>
          <c:idx val="2"/>
          <c:order val="2"/>
          <c:tx>
            <c:strRef>
              <c:f>'Q20'!$G$26</c:f>
              <c:strCache>
                <c:ptCount val="1"/>
                <c:pt idx="0">
                  <c:v>非正社員・非正職員
（契約社員、派遣社員、パート等）</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2A-4A6F-829A-533696A098AB}"/>
                </c:ext>
              </c:extLst>
            </c:dLbl>
            <c:dLbl>
              <c:idx val="5"/>
              <c:delete val="1"/>
              <c:extLst>
                <c:ext xmlns:c15="http://schemas.microsoft.com/office/drawing/2012/chart" uri="{CE6537A1-D6FC-4f65-9D91-7224C49458BB}"/>
                <c:ext xmlns:c16="http://schemas.microsoft.com/office/drawing/2014/chart" uri="{C3380CC4-5D6E-409C-BE32-E72D297353CC}">
                  <c16:uniqueId val="{00000007-312A-4A6F-829A-533696A09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('Q20'!$G$25,'Q20'!$G$27:$G$35)</c:f>
              <c:numCache>
                <c:formatCode>0.0</c:formatCode>
                <c:ptCount val="10"/>
                <c:pt idx="0" formatCode="General">
                  <c:v>1</c:v>
                </c:pt>
                <c:pt idx="1">
                  <c:v>22.691611345805999</c:v>
                </c:pt>
                <c:pt idx="2">
                  <c:v>2.9411764705882</c:v>
                </c:pt>
                <c:pt idx="3">
                  <c:v>2.34375</c:v>
                </c:pt>
                <c:pt idx="4">
                  <c:v>13.690476190476</c:v>
                </c:pt>
                <c:pt idx="5">
                  <c:v>1.5384615384614999</c:v>
                </c:pt>
                <c:pt idx="6">
                  <c:v>31.818181818182001</c:v>
                </c:pt>
                <c:pt idx="7">
                  <c:v>2.8301886792453002</c:v>
                </c:pt>
                <c:pt idx="8">
                  <c:v>36.637168141593001</c:v>
                </c:pt>
                <c:pt idx="9">
                  <c:v>6.9767441860465</c:v>
                </c:pt>
              </c:numCache>
            </c:numRef>
          </c:val>
          <c:extLst>
            <c:ext xmlns:c16="http://schemas.microsoft.com/office/drawing/2014/chart" uri="{C3380CC4-5D6E-409C-BE32-E72D297353CC}">
              <c16:uniqueId val="{00000008-312A-4A6F-829A-533696A098AB}"/>
            </c:ext>
          </c:extLst>
        </c:ser>
        <c:ser>
          <c:idx val="3"/>
          <c:order val="3"/>
          <c:tx>
            <c:strRef>
              <c:f>'Q20'!$H$26</c:f>
              <c:strCache>
                <c:ptCount val="1"/>
                <c:pt idx="0">
                  <c:v>自営業主</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312A-4A6F-829A-533696A098AB}"/>
                </c:ext>
              </c:extLst>
            </c:dLbl>
            <c:dLbl>
              <c:idx val="2"/>
              <c:delete val="1"/>
              <c:extLst>
                <c:ext xmlns:c15="http://schemas.microsoft.com/office/drawing/2012/chart" uri="{CE6537A1-D6FC-4f65-9D91-7224C49458BB}"/>
                <c:ext xmlns:c16="http://schemas.microsoft.com/office/drawing/2014/chart" uri="{C3380CC4-5D6E-409C-BE32-E72D297353CC}">
                  <c16:uniqueId val="{0000000A-312A-4A6F-829A-533696A098AB}"/>
                </c:ext>
              </c:extLst>
            </c:dLbl>
            <c:dLbl>
              <c:idx val="4"/>
              <c:delete val="1"/>
              <c:extLst>
                <c:ext xmlns:c15="http://schemas.microsoft.com/office/drawing/2012/chart" uri="{CE6537A1-D6FC-4f65-9D91-7224C49458BB}"/>
                <c:ext xmlns:c16="http://schemas.microsoft.com/office/drawing/2014/chart" uri="{C3380CC4-5D6E-409C-BE32-E72D297353CC}">
                  <c16:uniqueId val="{0000000B-312A-4A6F-829A-533696A098AB}"/>
                </c:ext>
              </c:extLst>
            </c:dLbl>
            <c:dLbl>
              <c:idx val="6"/>
              <c:delete val="1"/>
              <c:extLst>
                <c:ext xmlns:c15="http://schemas.microsoft.com/office/drawing/2012/chart" uri="{CE6537A1-D6FC-4f65-9D91-7224C49458BB}"/>
                <c:ext xmlns:c16="http://schemas.microsoft.com/office/drawing/2014/chart" uri="{C3380CC4-5D6E-409C-BE32-E72D297353CC}">
                  <c16:uniqueId val="{0000000C-312A-4A6F-829A-533696A098AB}"/>
                </c:ext>
              </c:extLst>
            </c:dLbl>
            <c:dLbl>
              <c:idx val="8"/>
              <c:delete val="1"/>
              <c:extLst>
                <c:ext xmlns:c15="http://schemas.microsoft.com/office/drawing/2012/chart" uri="{CE6537A1-D6FC-4f65-9D91-7224C49458BB}"/>
                <c:ext xmlns:c16="http://schemas.microsoft.com/office/drawing/2014/chart" uri="{C3380CC4-5D6E-409C-BE32-E72D297353CC}">
                  <c16:uniqueId val="{0000000D-312A-4A6F-829A-533696A09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('Q20'!$H$25,'Q20'!$H$27:$H$35)</c:f>
              <c:numCache>
                <c:formatCode>0.0</c:formatCode>
                <c:ptCount val="10"/>
                <c:pt idx="0" formatCode="General">
                  <c:v>1</c:v>
                </c:pt>
                <c:pt idx="1">
                  <c:v>2.0519010259504999</c:v>
                </c:pt>
                <c:pt idx="2">
                  <c:v>0</c:v>
                </c:pt>
                <c:pt idx="3">
                  <c:v>2.34375</c:v>
                </c:pt>
                <c:pt idx="4">
                  <c:v>1.7857142857143</c:v>
                </c:pt>
                <c:pt idx="5">
                  <c:v>2.0512820512820999</c:v>
                </c:pt>
                <c:pt idx="6">
                  <c:v>1.9138755980861</c:v>
                </c:pt>
                <c:pt idx="7">
                  <c:v>5.6603773584906003</c:v>
                </c:pt>
                <c:pt idx="8">
                  <c:v>1.2389380530973</c:v>
                </c:pt>
                <c:pt idx="9">
                  <c:v>6.9767441860465</c:v>
                </c:pt>
              </c:numCache>
            </c:numRef>
          </c:val>
          <c:extLst>
            <c:ext xmlns:c16="http://schemas.microsoft.com/office/drawing/2014/chart" uri="{C3380CC4-5D6E-409C-BE32-E72D297353CC}">
              <c16:uniqueId val="{0000000E-312A-4A6F-829A-533696A098AB}"/>
            </c:ext>
          </c:extLst>
        </c:ser>
        <c:ser>
          <c:idx val="4"/>
          <c:order val="4"/>
          <c:tx>
            <c:strRef>
              <c:f>'Q20'!$I$26</c:f>
              <c:strCache>
                <c:ptCount val="1"/>
                <c:pt idx="0">
                  <c:v>家族従業者</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312A-4A6F-829A-533696A098AB}"/>
                </c:ext>
              </c:extLst>
            </c:dLbl>
            <c:dLbl>
              <c:idx val="2"/>
              <c:delete val="1"/>
              <c:extLst>
                <c:ext xmlns:c15="http://schemas.microsoft.com/office/drawing/2012/chart" uri="{CE6537A1-D6FC-4f65-9D91-7224C49458BB}"/>
                <c:ext xmlns:c16="http://schemas.microsoft.com/office/drawing/2014/chart" uri="{C3380CC4-5D6E-409C-BE32-E72D297353CC}">
                  <c16:uniqueId val="{00000010-312A-4A6F-829A-533696A098AB}"/>
                </c:ext>
              </c:extLst>
            </c:dLbl>
            <c:dLbl>
              <c:idx val="3"/>
              <c:delete val="1"/>
              <c:extLst>
                <c:ext xmlns:c15="http://schemas.microsoft.com/office/drawing/2012/chart" uri="{CE6537A1-D6FC-4f65-9D91-7224C49458BB}"/>
                <c:ext xmlns:c16="http://schemas.microsoft.com/office/drawing/2014/chart" uri="{C3380CC4-5D6E-409C-BE32-E72D297353CC}">
                  <c16:uniqueId val="{00000011-312A-4A6F-829A-533696A098AB}"/>
                </c:ext>
              </c:extLst>
            </c:dLbl>
            <c:dLbl>
              <c:idx val="5"/>
              <c:delete val="1"/>
              <c:extLst>
                <c:ext xmlns:c15="http://schemas.microsoft.com/office/drawing/2012/chart" uri="{CE6537A1-D6FC-4f65-9D91-7224C49458BB}"/>
                <c:ext xmlns:c16="http://schemas.microsoft.com/office/drawing/2014/chart" uri="{C3380CC4-5D6E-409C-BE32-E72D297353CC}">
                  <c16:uniqueId val="{00000012-312A-4A6F-829A-533696A098AB}"/>
                </c:ext>
              </c:extLst>
            </c:dLbl>
            <c:dLbl>
              <c:idx val="7"/>
              <c:delete val="1"/>
              <c:extLst>
                <c:ext xmlns:c15="http://schemas.microsoft.com/office/drawing/2012/chart" uri="{CE6537A1-D6FC-4f65-9D91-7224C49458BB}"/>
                <c:ext xmlns:c16="http://schemas.microsoft.com/office/drawing/2014/chart" uri="{C3380CC4-5D6E-409C-BE32-E72D297353CC}">
                  <c16:uniqueId val="{00000013-312A-4A6F-829A-533696A09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('Q20'!$I$25,'Q20'!$I$27:$I$35)</c:f>
              <c:numCache>
                <c:formatCode>0.0</c:formatCode>
                <c:ptCount val="10"/>
                <c:pt idx="0" formatCode="General">
                  <c:v>1</c:v>
                </c:pt>
                <c:pt idx="1">
                  <c:v>2.7157513578757002</c:v>
                </c:pt>
                <c:pt idx="2">
                  <c:v>0</c:v>
                </c:pt>
                <c:pt idx="3">
                  <c:v>0</c:v>
                </c:pt>
                <c:pt idx="4">
                  <c:v>6.5476190476190004</c:v>
                </c:pt>
                <c:pt idx="5">
                  <c:v>0</c:v>
                </c:pt>
                <c:pt idx="6">
                  <c:v>3.8277511961721999</c:v>
                </c:pt>
                <c:pt idx="7">
                  <c:v>0</c:v>
                </c:pt>
                <c:pt idx="8">
                  <c:v>3.0088495575221001</c:v>
                </c:pt>
                <c:pt idx="9">
                  <c:v>2.3255813953488</c:v>
                </c:pt>
              </c:numCache>
            </c:numRef>
          </c:val>
          <c:extLst>
            <c:ext xmlns:c16="http://schemas.microsoft.com/office/drawing/2014/chart" uri="{C3380CC4-5D6E-409C-BE32-E72D297353CC}">
              <c16:uniqueId val="{00000014-312A-4A6F-829A-533696A098AB}"/>
            </c:ext>
          </c:extLst>
        </c:ser>
        <c:ser>
          <c:idx val="5"/>
          <c:order val="5"/>
          <c:tx>
            <c:strRef>
              <c:f>'Q20'!$J$26</c:f>
              <c:strCache>
                <c:ptCount val="1"/>
                <c:pt idx="0">
                  <c:v>無職</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312A-4A6F-829A-533696A098AB}"/>
                </c:ext>
              </c:extLst>
            </c:dLbl>
            <c:dLbl>
              <c:idx val="2"/>
              <c:delete val="1"/>
              <c:extLst>
                <c:ext xmlns:c15="http://schemas.microsoft.com/office/drawing/2012/chart" uri="{CE6537A1-D6FC-4f65-9D91-7224C49458BB}"/>
                <c:ext xmlns:c16="http://schemas.microsoft.com/office/drawing/2014/chart" uri="{C3380CC4-5D6E-409C-BE32-E72D297353CC}">
                  <c16:uniqueId val="{00000016-312A-4A6F-829A-533696A098AB}"/>
                </c:ext>
              </c:extLst>
            </c:dLbl>
            <c:dLbl>
              <c:idx val="5"/>
              <c:delete val="1"/>
              <c:extLst>
                <c:ext xmlns:c15="http://schemas.microsoft.com/office/drawing/2012/chart" uri="{CE6537A1-D6FC-4f65-9D91-7224C49458BB}"/>
                <c:ext xmlns:c16="http://schemas.microsoft.com/office/drawing/2014/chart" uri="{C3380CC4-5D6E-409C-BE32-E72D297353CC}">
                  <c16:uniqueId val="{00000017-312A-4A6F-829A-533696A098A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('Q20'!$A$26,'Q20'!$A$27:$A$35)</c:f>
              <c:strCache>
                <c:ptCount val="10"/>
                <c:pt idx="1">
                  <c:v>全体(n=1657)</c:v>
                </c:pt>
                <c:pt idx="2">
                  <c:v>男性20代(n=34)</c:v>
                </c:pt>
                <c:pt idx="3">
                  <c:v>女性20代(n=128)</c:v>
                </c:pt>
                <c:pt idx="4">
                  <c:v>男性30代(n=168)</c:v>
                </c:pt>
                <c:pt idx="5">
                  <c:v>女性30代(n=195)</c:v>
                </c:pt>
                <c:pt idx="6">
                  <c:v>男性40代(n=418)</c:v>
                </c:pt>
                <c:pt idx="7">
                  <c:v>女性40代(n=106)</c:v>
                </c:pt>
                <c:pt idx="8">
                  <c:v>男性50代(n=565)</c:v>
                </c:pt>
                <c:pt idx="9">
                  <c:v>女性50代(n=43)</c:v>
                </c:pt>
              </c:strCache>
            </c:strRef>
          </c:cat>
          <c:val>
            <c:numRef>
              <c:f>('Q20'!$J$25,'Q20'!$J$27:$J$35)</c:f>
              <c:numCache>
                <c:formatCode>0.0</c:formatCode>
                <c:ptCount val="10"/>
                <c:pt idx="0" formatCode="General">
                  <c:v>1</c:v>
                </c:pt>
                <c:pt idx="1">
                  <c:v>13.940856970427999</c:v>
                </c:pt>
                <c:pt idx="2">
                  <c:v>0</c:v>
                </c:pt>
                <c:pt idx="3">
                  <c:v>2.34375</c:v>
                </c:pt>
                <c:pt idx="4">
                  <c:v>10.714285714286</c:v>
                </c:pt>
                <c:pt idx="5">
                  <c:v>1.5384615384614999</c:v>
                </c:pt>
                <c:pt idx="6">
                  <c:v>15.789473684211</c:v>
                </c:pt>
                <c:pt idx="7">
                  <c:v>2.8301886792453002</c:v>
                </c:pt>
                <c:pt idx="8">
                  <c:v>23.185840707964999</c:v>
                </c:pt>
                <c:pt idx="9">
                  <c:v>16.279069767442</c:v>
                </c:pt>
              </c:numCache>
            </c:numRef>
          </c:val>
          <c:extLst>
            <c:ext xmlns:c16="http://schemas.microsoft.com/office/drawing/2014/chart" uri="{C3380CC4-5D6E-409C-BE32-E72D297353CC}">
              <c16:uniqueId val="{00000018-312A-4A6F-829A-533696A098A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7986890"/>
        <c:axId val="81355344"/>
      </c:barChart>
      <c:catAx>
        <c:axId val="327986890"/>
        <c:scaling>
          <c:orientation val="maxMin"/>
        </c:scaling>
        <c:delete val="1"/>
        <c:axPos val="l"/>
        <c:numFmt formatCode="General" sourceLinked="1"/>
        <c:majorTickMark val="in"/>
        <c:minorTickMark val="none"/>
        <c:tickLblPos val="nextTo"/>
        <c:crossAx val="81355344"/>
        <c:crosses val="autoZero"/>
        <c:auto val="0"/>
        <c:lblAlgn val="ctr"/>
        <c:lblOffset val="100"/>
        <c:tickLblSkip val="1"/>
        <c:noMultiLvlLbl val="0"/>
      </c:catAx>
      <c:valAx>
        <c:axId val="81355344"/>
        <c:scaling>
          <c:orientation val="minMax"/>
          <c:max val="1"/>
          <c:min val="0"/>
        </c:scaling>
        <c:delete val="1"/>
        <c:axPos val="t"/>
        <c:numFmt formatCode="0%" sourceLinked="1"/>
        <c:majorTickMark val="in"/>
        <c:minorTickMark val="none"/>
        <c:tickLblPos val="nextTo"/>
        <c:crossAx val="32798689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'Q21'!$E$26</c:f>
              <c:strCache>
                <c:ptCount val="1"/>
                <c:pt idx="0">
                  <c:v>200万未満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A7-45BB-91F1-0D8798DE24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('Q21'!$E$25,'Q21'!$E$27:$E$35)</c:f>
              <c:numCache>
                <c:formatCode>0.0</c:formatCode>
                <c:ptCount val="10"/>
                <c:pt idx="0" formatCode="General">
                  <c:v>1</c:v>
                </c:pt>
                <c:pt idx="1">
                  <c:v>1.2761432116271001</c:v>
                </c:pt>
                <c:pt idx="2">
                  <c:v>0</c:v>
                </c:pt>
                <c:pt idx="3">
                  <c:v>2.1212121212120998</c:v>
                </c:pt>
                <c:pt idx="4">
                  <c:v>0.66225165562914001</c:v>
                </c:pt>
                <c:pt idx="5">
                  <c:v>2.0172910662824002</c:v>
                </c:pt>
                <c:pt idx="6">
                  <c:v>0.92307692307692002</c:v>
                </c:pt>
                <c:pt idx="7">
                  <c:v>1.5075376884422</c:v>
                </c:pt>
                <c:pt idx="8">
                  <c:v>1.2531328320802</c:v>
                </c:pt>
                <c:pt idx="9">
                  <c:v>0.93457943925233999</c:v>
                </c:pt>
              </c:numCache>
            </c:numRef>
          </c:val>
          <c:extLst>
            <c:ext xmlns:c16="http://schemas.microsoft.com/office/drawing/2014/chart" uri="{C3380CC4-5D6E-409C-BE32-E72D297353CC}">
              <c16:uniqueId val="{00000001-0BA7-45BB-91F1-0D8798DE2401}"/>
            </c:ext>
          </c:extLst>
        </c:ser>
        <c:ser>
          <c:idx val="1"/>
          <c:order val="1"/>
          <c:tx>
            <c:strRef>
              <c:f>'Q21'!$F$26</c:f>
              <c:strCache>
                <c:ptCount val="1"/>
                <c:pt idx="0">
                  <c:v>200～
299万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('Q21'!$F$25,'Q21'!$F$27:$F$35)</c:f>
              <c:numCache>
                <c:formatCode>0.0</c:formatCode>
                <c:ptCount val="10"/>
                <c:pt idx="0" formatCode="General">
                  <c:v>1</c:v>
                </c:pt>
                <c:pt idx="1">
                  <c:v>4.0765685926976003</c:v>
                </c:pt>
                <c:pt idx="2">
                  <c:v>5.6818181818182003</c:v>
                </c:pt>
                <c:pt idx="3">
                  <c:v>15.151515151515</c:v>
                </c:pt>
                <c:pt idx="4">
                  <c:v>2.6490066225166</c:v>
                </c:pt>
                <c:pt idx="5">
                  <c:v>6.9164265129683002</c:v>
                </c:pt>
                <c:pt idx="6">
                  <c:v>1.0769230769231</c:v>
                </c:pt>
                <c:pt idx="7">
                  <c:v>4.0201005025125998</c:v>
                </c:pt>
                <c:pt idx="8">
                  <c:v>1.2531328320802</c:v>
                </c:pt>
                <c:pt idx="9">
                  <c:v>2.8037383177569999</c:v>
                </c:pt>
              </c:numCache>
            </c:numRef>
          </c:val>
          <c:extLst>
            <c:ext xmlns:c16="http://schemas.microsoft.com/office/drawing/2014/chart" uri="{C3380CC4-5D6E-409C-BE32-E72D297353CC}">
              <c16:uniqueId val="{00000003-0BA7-45BB-91F1-0D8798DE2401}"/>
            </c:ext>
          </c:extLst>
        </c:ser>
        <c:ser>
          <c:idx val="2"/>
          <c:order val="2"/>
          <c:tx>
            <c:strRef>
              <c:f>'Q21'!$G$26</c:f>
              <c:strCache>
                <c:ptCount val="1"/>
                <c:pt idx="0">
                  <c:v>300～
399万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('Q21'!$G$25,'Q21'!$G$27:$G$35)</c:f>
              <c:numCache>
                <c:formatCode>0.0</c:formatCode>
                <c:ptCount val="10"/>
                <c:pt idx="0" formatCode="General">
                  <c:v>1</c:v>
                </c:pt>
                <c:pt idx="1">
                  <c:v>11.343495214462999</c:v>
                </c:pt>
                <c:pt idx="2">
                  <c:v>29.545454545455001</c:v>
                </c:pt>
                <c:pt idx="3">
                  <c:v>30.303030303029999</c:v>
                </c:pt>
                <c:pt idx="4">
                  <c:v>8.9403973509934005</c:v>
                </c:pt>
                <c:pt idx="5">
                  <c:v>19.308357348703002</c:v>
                </c:pt>
                <c:pt idx="6">
                  <c:v>6</c:v>
                </c:pt>
                <c:pt idx="7">
                  <c:v>10.050251256280999</c:v>
                </c:pt>
                <c:pt idx="8">
                  <c:v>3.6340852130325998</c:v>
                </c:pt>
                <c:pt idx="9">
                  <c:v>11.214953271028</c:v>
                </c:pt>
              </c:numCache>
            </c:numRef>
          </c:val>
          <c:extLst>
            <c:ext xmlns:c16="http://schemas.microsoft.com/office/drawing/2014/chart" uri="{C3380CC4-5D6E-409C-BE32-E72D297353CC}">
              <c16:uniqueId val="{00000005-0BA7-45BB-91F1-0D8798DE2401}"/>
            </c:ext>
          </c:extLst>
        </c:ser>
        <c:ser>
          <c:idx val="3"/>
          <c:order val="3"/>
          <c:tx>
            <c:strRef>
              <c:f>'Q21'!$H$26</c:f>
              <c:strCache>
                <c:ptCount val="1"/>
                <c:pt idx="0">
                  <c:v>400～
499万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('Q21'!$H$25,'Q21'!$H$27:$H$35)</c:f>
              <c:numCache>
                <c:formatCode>0.0</c:formatCode>
                <c:ptCount val="10"/>
                <c:pt idx="0" formatCode="General">
                  <c:v>1</c:v>
                </c:pt>
                <c:pt idx="1">
                  <c:v>17.12158808933</c:v>
                </c:pt>
                <c:pt idx="2">
                  <c:v>35.227272727272997</c:v>
                </c:pt>
                <c:pt idx="3">
                  <c:v>21.818181818182001</c:v>
                </c:pt>
                <c:pt idx="4">
                  <c:v>18.874172185430002</c:v>
                </c:pt>
                <c:pt idx="5">
                  <c:v>26.801152737751998</c:v>
                </c:pt>
                <c:pt idx="6">
                  <c:v>16.307692307692001</c:v>
                </c:pt>
                <c:pt idx="7">
                  <c:v>16.080402010050001</c:v>
                </c:pt>
                <c:pt idx="8">
                  <c:v>9.8997493734336004</c:v>
                </c:pt>
                <c:pt idx="9">
                  <c:v>12.149532710280001</c:v>
                </c:pt>
              </c:numCache>
            </c:numRef>
          </c:val>
          <c:extLst>
            <c:ext xmlns:c16="http://schemas.microsoft.com/office/drawing/2014/chart" uri="{C3380CC4-5D6E-409C-BE32-E72D297353CC}">
              <c16:uniqueId val="{00000007-0BA7-45BB-91F1-0D8798DE2401}"/>
            </c:ext>
          </c:extLst>
        </c:ser>
        <c:ser>
          <c:idx val="4"/>
          <c:order val="4"/>
          <c:tx>
            <c:strRef>
              <c:f>'Q21'!$I$26</c:f>
              <c:strCache>
                <c:ptCount val="1"/>
                <c:pt idx="0">
                  <c:v>500～
599万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('Q21'!$I$25,'Q21'!$I$27:$I$35)</c:f>
              <c:numCache>
                <c:formatCode>0.0</c:formatCode>
                <c:ptCount val="10"/>
                <c:pt idx="0" formatCode="General">
                  <c:v>1</c:v>
                </c:pt>
                <c:pt idx="1">
                  <c:v>17.972350230415</c:v>
                </c:pt>
                <c:pt idx="2">
                  <c:v>13.636363636364001</c:v>
                </c:pt>
                <c:pt idx="3">
                  <c:v>13.333333333333</c:v>
                </c:pt>
                <c:pt idx="4">
                  <c:v>22.185430463576001</c:v>
                </c:pt>
                <c:pt idx="5">
                  <c:v>15.273775216138</c:v>
                </c:pt>
                <c:pt idx="6">
                  <c:v>20.769230769231001</c:v>
                </c:pt>
                <c:pt idx="7">
                  <c:v>20.100502512563001</c:v>
                </c:pt>
                <c:pt idx="8">
                  <c:v>16.416040100250999</c:v>
                </c:pt>
                <c:pt idx="9">
                  <c:v>23.364485981308</c:v>
                </c:pt>
              </c:numCache>
            </c:numRef>
          </c:val>
          <c:extLst>
            <c:ext xmlns:c16="http://schemas.microsoft.com/office/drawing/2014/chart" uri="{C3380CC4-5D6E-409C-BE32-E72D297353CC}">
              <c16:uniqueId val="{00000009-0BA7-45BB-91F1-0D8798DE2401}"/>
            </c:ext>
          </c:extLst>
        </c:ser>
        <c:ser>
          <c:idx val="5"/>
          <c:order val="5"/>
          <c:tx>
            <c:strRef>
              <c:f>'Q21'!$J$26</c:f>
              <c:strCache>
                <c:ptCount val="1"/>
                <c:pt idx="0">
                  <c:v>600～
699万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('Q21'!$J$25,'Q21'!$J$27:$J$35)</c:f>
              <c:numCache>
                <c:formatCode>0.0</c:formatCode>
                <c:ptCount val="10"/>
                <c:pt idx="0" formatCode="General">
                  <c:v>1</c:v>
                </c:pt>
                <c:pt idx="1">
                  <c:v>12.761432116270999</c:v>
                </c:pt>
                <c:pt idx="2">
                  <c:v>7.9545454545455003</c:v>
                </c:pt>
                <c:pt idx="3">
                  <c:v>7.2727272727273</c:v>
                </c:pt>
                <c:pt idx="4">
                  <c:v>14.238410596026</c:v>
                </c:pt>
                <c:pt idx="5">
                  <c:v>8.9337175792507004</c:v>
                </c:pt>
                <c:pt idx="6">
                  <c:v>16.615384615385</c:v>
                </c:pt>
                <c:pt idx="7">
                  <c:v>12.562814070351999</c:v>
                </c:pt>
                <c:pt idx="8">
                  <c:v>14.160401002505999</c:v>
                </c:pt>
                <c:pt idx="9">
                  <c:v>8.4112149532709992</c:v>
                </c:pt>
              </c:numCache>
            </c:numRef>
          </c:val>
          <c:extLst>
            <c:ext xmlns:c16="http://schemas.microsoft.com/office/drawing/2014/chart" uri="{C3380CC4-5D6E-409C-BE32-E72D297353CC}">
              <c16:uniqueId val="{0000000B-0BA7-45BB-91F1-0D8798DE2401}"/>
            </c:ext>
          </c:extLst>
        </c:ser>
        <c:ser>
          <c:idx val="6"/>
          <c:order val="6"/>
          <c:tx>
            <c:strRef>
              <c:f>'Q21'!$K$26</c:f>
              <c:strCache>
                <c:ptCount val="1"/>
                <c:pt idx="0">
                  <c:v>700～
799万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('Q21'!$K$25,'Q21'!$K$27:$K$35)</c:f>
              <c:numCache>
                <c:formatCode>0.0</c:formatCode>
                <c:ptCount val="10"/>
                <c:pt idx="0" formatCode="General">
                  <c:v>1</c:v>
                </c:pt>
                <c:pt idx="1">
                  <c:v>9.9255583126551006</c:v>
                </c:pt>
                <c:pt idx="2">
                  <c:v>0</c:v>
                </c:pt>
                <c:pt idx="3">
                  <c:v>1.2121212121211999</c:v>
                </c:pt>
                <c:pt idx="4">
                  <c:v>14.238410596026</c:v>
                </c:pt>
                <c:pt idx="5">
                  <c:v>5.7636887608069003</c:v>
                </c:pt>
                <c:pt idx="6">
                  <c:v>10.923076923077</c:v>
                </c:pt>
                <c:pt idx="7">
                  <c:v>7.5376884422110999</c:v>
                </c:pt>
                <c:pt idx="8">
                  <c:v>14.160401002505999</c:v>
                </c:pt>
                <c:pt idx="9">
                  <c:v>13.084112149533</c:v>
                </c:pt>
              </c:numCache>
            </c:numRef>
          </c:val>
          <c:extLst>
            <c:ext xmlns:c16="http://schemas.microsoft.com/office/drawing/2014/chart" uri="{C3380CC4-5D6E-409C-BE32-E72D297353CC}">
              <c16:uniqueId val="{0000000D-0BA7-45BB-91F1-0D8798DE2401}"/>
            </c:ext>
          </c:extLst>
        </c:ser>
        <c:ser>
          <c:idx val="7"/>
          <c:order val="7"/>
          <c:tx>
            <c:strRef>
              <c:f>'Q21'!$L$26</c:f>
              <c:strCache>
                <c:ptCount val="1"/>
                <c:pt idx="0">
                  <c:v>800～
899万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0BA7-45BB-91F1-0D8798DE24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('Q21'!$L$25,'Q21'!$L$27:$L$35)</c:f>
              <c:numCache>
                <c:formatCode>0.0</c:formatCode>
                <c:ptCount val="10"/>
                <c:pt idx="0" formatCode="General">
                  <c:v>1</c:v>
                </c:pt>
                <c:pt idx="1">
                  <c:v>6.6997518610422002</c:v>
                </c:pt>
                <c:pt idx="2">
                  <c:v>2.2727272727273</c:v>
                </c:pt>
                <c:pt idx="3">
                  <c:v>0.30303030303029999</c:v>
                </c:pt>
                <c:pt idx="4">
                  <c:v>7.6158940397350996</c:v>
                </c:pt>
                <c:pt idx="5">
                  <c:v>2.5936599423631002</c:v>
                </c:pt>
                <c:pt idx="6">
                  <c:v>9.0769230769230997</c:v>
                </c:pt>
                <c:pt idx="7">
                  <c:v>5.5276381909548</c:v>
                </c:pt>
                <c:pt idx="8">
                  <c:v>9.5238095238095006</c:v>
                </c:pt>
                <c:pt idx="9">
                  <c:v>7.4766355140187004</c:v>
                </c:pt>
              </c:numCache>
            </c:numRef>
          </c:val>
          <c:extLst>
            <c:ext xmlns:c16="http://schemas.microsoft.com/office/drawing/2014/chart" uri="{C3380CC4-5D6E-409C-BE32-E72D297353CC}">
              <c16:uniqueId val="{0000000F-0BA7-45BB-91F1-0D8798DE2401}"/>
            </c:ext>
          </c:extLst>
        </c:ser>
        <c:ser>
          <c:idx val="8"/>
          <c:order val="8"/>
          <c:tx>
            <c:strRef>
              <c:f>'Q21'!$M$26</c:f>
              <c:strCache>
                <c:ptCount val="1"/>
                <c:pt idx="0">
                  <c:v>900～
999万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0BA7-45BB-91F1-0D8798DE24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('Q21'!$M$25,'Q21'!$M$27:$M$35)</c:f>
              <c:numCache>
                <c:formatCode>0.0</c:formatCode>
                <c:ptCount val="10"/>
                <c:pt idx="0" formatCode="General">
                  <c:v>1</c:v>
                </c:pt>
                <c:pt idx="1">
                  <c:v>3.8638780574263998</c:v>
                </c:pt>
                <c:pt idx="2">
                  <c:v>0</c:v>
                </c:pt>
                <c:pt idx="3">
                  <c:v>0.60606060606060996</c:v>
                </c:pt>
                <c:pt idx="4">
                  <c:v>2.9801324503311002</c:v>
                </c:pt>
                <c:pt idx="5">
                  <c:v>1.7291066282420999</c:v>
                </c:pt>
                <c:pt idx="6">
                  <c:v>5.3846153846154001</c:v>
                </c:pt>
                <c:pt idx="7">
                  <c:v>2.0100502512562999</c:v>
                </c:pt>
                <c:pt idx="8">
                  <c:v>6.5162907268170001</c:v>
                </c:pt>
                <c:pt idx="9">
                  <c:v>0.93457943925233999</c:v>
                </c:pt>
              </c:numCache>
            </c:numRef>
          </c:val>
          <c:extLst>
            <c:ext xmlns:c16="http://schemas.microsoft.com/office/drawing/2014/chart" uri="{C3380CC4-5D6E-409C-BE32-E72D297353CC}">
              <c16:uniqueId val="{00000011-0BA7-45BB-91F1-0D8798DE2401}"/>
            </c:ext>
          </c:extLst>
        </c:ser>
        <c:ser>
          <c:idx val="9"/>
          <c:order val="9"/>
          <c:tx>
            <c:strRef>
              <c:f>'Q21'!$N$26</c:f>
              <c:strCache>
                <c:ptCount val="1"/>
                <c:pt idx="0">
                  <c:v>1,000～
1,199万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('Q21'!$N$25,'Q21'!$N$27:$N$35)</c:f>
              <c:numCache>
                <c:formatCode>0.0</c:formatCode>
                <c:ptCount val="10"/>
                <c:pt idx="0" formatCode="General">
                  <c:v>1</c:v>
                </c:pt>
                <c:pt idx="1">
                  <c:v>3.3676001417936998</c:v>
                </c:pt>
                <c:pt idx="2">
                  <c:v>0</c:v>
                </c:pt>
                <c:pt idx="3">
                  <c:v>0.30303030303029999</c:v>
                </c:pt>
                <c:pt idx="4">
                  <c:v>2.6490066225166</c:v>
                </c:pt>
                <c:pt idx="5">
                  <c:v>1.7291066282420999</c:v>
                </c:pt>
                <c:pt idx="6">
                  <c:v>4.1538461538462004</c:v>
                </c:pt>
                <c:pt idx="7">
                  <c:v>4.0201005025125998</c:v>
                </c:pt>
                <c:pt idx="8">
                  <c:v>5.3884711779448997</c:v>
                </c:pt>
                <c:pt idx="9">
                  <c:v>1.8691588785047</c:v>
                </c:pt>
              </c:numCache>
            </c:numRef>
          </c:val>
          <c:extLst>
            <c:ext xmlns:c16="http://schemas.microsoft.com/office/drawing/2014/chart" uri="{C3380CC4-5D6E-409C-BE32-E72D297353CC}">
              <c16:uniqueId val="{00000013-0BA7-45BB-91F1-0D8798DE2401}"/>
            </c:ext>
          </c:extLst>
        </c:ser>
        <c:ser>
          <c:idx val="10"/>
          <c:order val="10"/>
          <c:tx>
            <c:strRef>
              <c:f>'Q21'!$O$26</c:f>
              <c:strCache>
                <c:ptCount val="1"/>
                <c:pt idx="0">
                  <c:v>1,200～
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0BA7-45BB-91F1-0D8798DE240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('Q21'!$O$25,'Q21'!$O$27:$O$35)</c:f>
              <c:numCache>
                <c:formatCode>0.0</c:formatCode>
                <c:ptCount val="10"/>
                <c:pt idx="0" formatCode="General">
                  <c:v>1</c:v>
                </c:pt>
                <c:pt idx="1">
                  <c:v>0.95710740872030997</c:v>
                </c:pt>
                <c:pt idx="2">
                  <c:v>0</c:v>
                </c:pt>
                <c:pt idx="3">
                  <c:v>0.30303030303029999</c:v>
                </c:pt>
                <c:pt idx="4">
                  <c:v>0.66225165562914001</c:v>
                </c:pt>
                <c:pt idx="5">
                  <c:v>0</c:v>
                </c:pt>
                <c:pt idx="6">
                  <c:v>0.92307692307692002</c:v>
                </c:pt>
                <c:pt idx="7">
                  <c:v>1.5075376884422</c:v>
                </c:pt>
                <c:pt idx="8">
                  <c:v>1.8796992481203001</c:v>
                </c:pt>
                <c:pt idx="9">
                  <c:v>0</c:v>
                </c:pt>
              </c:numCache>
            </c:numRef>
          </c:val>
          <c:extLst>
            <c:ext xmlns:c16="http://schemas.microsoft.com/office/drawing/2014/chart" uri="{C3380CC4-5D6E-409C-BE32-E72D297353CC}">
              <c16:uniqueId val="{00000015-0BA7-45BB-91F1-0D8798DE2401}"/>
            </c:ext>
          </c:extLst>
        </c:ser>
        <c:ser>
          <c:idx val="11"/>
          <c:order val="11"/>
          <c:tx>
            <c:strRef>
              <c:f>'Q21'!$P$26</c:f>
              <c:strCache>
                <c:ptCount val="1"/>
                <c:pt idx="0">
                  <c:v>1,500万以上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('Q21'!$P$25,'Q21'!$P$27:$P$35)</c:f>
              <c:numCache>
                <c:formatCode>0.0</c:formatCode>
                <c:ptCount val="10"/>
                <c:pt idx="0" formatCode="General">
                  <c:v>1</c:v>
                </c:pt>
                <c:pt idx="1">
                  <c:v>0.77986529599432997</c:v>
                </c:pt>
                <c:pt idx="2">
                  <c:v>0</c:v>
                </c:pt>
                <c:pt idx="3">
                  <c:v>0</c:v>
                </c:pt>
                <c:pt idx="4">
                  <c:v>0.33112582781457001</c:v>
                </c:pt>
                <c:pt idx="5">
                  <c:v>0</c:v>
                </c:pt>
                <c:pt idx="6">
                  <c:v>1.2307692307692</c:v>
                </c:pt>
                <c:pt idx="7">
                  <c:v>0.50251256281406997</c:v>
                </c:pt>
                <c:pt idx="8">
                  <c:v>1.5037593984962001</c:v>
                </c:pt>
                <c:pt idx="9">
                  <c:v>0</c:v>
                </c:pt>
              </c:numCache>
            </c:numRef>
          </c:val>
          <c:extLst>
            <c:ext xmlns:c16="http://schemas.microsoft.com/office/drawing/2014/chart" uri="{C3380CC4-5D6E-409C-BE32-E72D297353CC}">
              <c16:uniqueId val="{00000017-0BA7-45BB-91F1-0D8798DE2401}"/>
            </c:ext>
          </c:extLst>
        </c:ser>
        <c:ser>
          <c:idx val="12"/>
          <c:order val="12"/>
          <c:tx>
            <c:strRef>
              <c:f>'Q21'!$Q$26</c:f>
              <c:strCache>
                <c:ptCount val="1"/>
                <c:pt idx="0">
                  <c:v>答えたくない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0BA7-45BB-91F1-0D8798DE240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('Q21'!$A$26,'Q21'!$A$27:$A$35)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('Q21'!$Q$25,'Q21'!$Q$27:$Q$35)</c:f>
              <c:numCache>
                <c:formatCode>0.0</c:formatCode>
                <c:ptCount val="10"/>
                <c:pt idx="0" formatCode="General">
                  <c:v>1</c:v>
                </c:pt>
                <c:pt idx="1">
                  <c:v>9.8546614675647</c:v>
                </c:pt>
                <c:pt idx="2">
                  <c:v>5.6818181818182003</c:v>
                </c:pt>
                <c:pt idx="3">
                  <c:v>7.2727272727273</c:v>
                </c:pt>
                <c:pt idx="4">
                  <c:v>3.9735099337748001</c:v>
                </c:pt>
                <c:pt idx="5">
                  <c:v>8.9337175792507004</c:v>
                </c:pt>
                <c:pt idx="6">
                  <c:v>6.6153846153845999</c:v>
                </c:pt>
                <c:pt idx="7">
                  <c:v>14.572864321608</c:v>
                </c:pt>
                <c:pt idx="8">
                  <c:v>14.411027568922</c:v>
                </c:pt>
                <c:pt idx="9">
                  <c:v>17.757009345794</c:v>
                </c:pt>
              </c:numCache>
            </c:numRef>
          </c:val>
          <c:extLst>
            <c:ext xmlns:c16="http://schemas.microsoft.com/office/drawing/2014/chart" uri="{C3380CC4-5D6E-409C-BE32-E72D297353CC}">
              <c16:uniqueId val="{00000019-0BA7-45BB-91F1-0D8798DE240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'Q21(「答えたくない」を除く)'!$E$26</c:f>
              <c:strCache>
                <c:ptCount val="1"/>
                <c:pt idx="0">
                  <c:v>200 万未満</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35-413C-8D47-5FD02E7AB9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('Q21(「答えたくない」を除く)'!$E$25,'Q21(「答えたくない」を除く)'!$E$27:$E$35)</c:f>
              <c:numCache>
                <c:formatCode>0.0</c:formatCode>
                <c:ptCount val="10"/>
                <c:pt idx="0" formatCode="General">
                  <c:v>1</c:v>
                </c:pt>
                <c:pt idx="1">
                  <c:v>1.4156508061344999</c:v>
                </c:pt>
                <c:pt idx="2">
                  <c:v>0</c:v>
                </c:pt>
                <c:pt idx="3">
                  <c:v>2.2875816993464002</c:v>
                </c:pt>
                <c:pt idx="4">
                  <c:v>0.68965517241379004</c:v>
                </c:pt>
                <c:pt idx="5">
                  <c:v>2.2151898734177</c:v>
                </c:pt>
                <c:pt idx="6">
                  <c:v>0.98846787479406995</c:v>
                </c:pt>
                <c:pt idx="7">
                  <c:v>1.7647058823529</c:v>
                </c:pt>
                <c:pt idx="8">
                  <c:v>1.4641288433382</c:v>
                </c:pt>
                <c:pt idx="9">
                  <c:v>1.1363636363636</c:v>
                </c:pt>
              </c:numCache>
            </c:numRef>
          </c:val>
          <c:extLst>
            <c:ext xmlns:c16="http://schemas.microsoft.com/office/drawing/2014/chart" uri="{C3380CC4-5D6E-409C-BE32-E72D297353CC}">
              <c16:uniqueId val="{00000001-5E35-413C-8D47-5FD02E7AB99E}"/>
            </c:ext>
          </c:extLst>
        </c:ser>
        <c:ser>
          <c:idx val="1"/>
          <c:order val="1"/>
          <c:tx>
            <c:strRef>
              <c:f>'Q21(「答えたくない」を除く)'!$F$26</c:f>
              <c:strCache>
                <c:ptCount val="1"/>
                <c:pt idx="0">
                  <c:v>200～299 万</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('Q21(「答えたくない」を除く)'!$F$25,'Q21(「答えたくない」を除く)'!$F$27:$F$35)</c:f>
              <c:numCache>
                <c:formatCode>0.0</c:formatCode>
                <c:ptCount val="10"/>
                <c:pt idx="0" formatCode="General">
                  <c:v>1</c:v>
                </c:pt>
                <c:pt idx="1">
                  <c:v>4.5222178529296002</c:v>
                </c:pt>
                <c:pt idx="2">
                  <c:v>6.0240963855422001</c:v>
                </c:pt>
                <c:pt idx="3">
                  <c:v>16.339869281045999</c:v>
                </c:pt>
                <c:pt idx="4">
                  <c:v>2.7586206896552001</c:v>
                </c:pt>
                <c:pt idx="5">
                  <c:v>7.5949367088608</c:v>
                </c:pt>
                <c:pt idx="6">
                  <c:v>1.1532125205931001</c:v>
                </c:pt>
                <c:pt idx="7">
                  <c:v>4.7058823529411997</c:v>
                </c:pt>
                <c:pt idx="8">
                  <c:v>1.4641288433382</c:v>
                </c:pt>
                <c:pt idx="9">
                  <c:v>3.4090909090908998</c:v>
                </c:pt>
              </c:numCache>
            </c:numRef>
          </c:val>
          <c:extLst>
            <c:ext xmlns:c16="http://schemas.microsoft.com/office/drawing/2014/chart" uri="{C3380CC4-5D6E-409C-BE32-E72D297353CC}">
              <c16:uniqueId val="{00000003-5E35-413C-8D47-5FD02E7AB99E}"/>
            </c:ext>
          </c:extLst>
        </c:ser>
        <c:ser>
          <c:idx val="2"/>
          <c:order val="2"/>
          <c:tx>
            <c:strRef>
              <c:f>'Q21(「答えたくない」を除く)'!$G$26</c:f>
              <c:strCache>
                <c:ptCount val="1"/>
                <c:pt idx="0">
                  <c:v>300～399 万</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('Q21(「答えたくない」を除く)'!$G$25,'Q21(「答えたくない」を除く)'!$G$27:$G$35)</c:f>
              <c:numCache>
                <c:formatCode>0.0</c:formatCode>
                <c:ptCount val="10"/>
                <c:pt idx="0" formatCode="General">
                  <c:v>1</c:v>
                </c:pt>
                <c:pt idx="1">
                  <c:v>12.583562721194999</c:v>
                </c:pt>
                <c:pt idx="2">
                  <c:v>31.325301204818999</c:v>
                </c:pt>
                <c:pt idx="3">
                  <c:v>32.679738562091998</c:v>
                </c:pt>
                <c:pt idx="4">
                  <c:v>9.3103448275861993</c:v>
                </c:pt>
                <c:pt idx="5">
                  <c:v>21.202531645570001</c:v>
                </c:pt>
                <c:pt idx="6">
                  <c:v>6.4250411861614003</c:v>
                </c:pt>
                <c:pt idx="7">
                  <c:v>11.764705882353001</c:v>
                </c:pt>
                <c:pt idx="8">
                  <c:v>4.2459736456807997</c:v>
                </c:pt>
                <c:pt idx="9">
                  <c:v>13.636363636364001</c:v>
                </c:pt>
              </c:numCache>
            </c:numRef>
          </c:val>
          <c:extLst>
            <c:ext xmlns:c16="http://schemas.microsoft.com/office/drawing/2014/chart" uri="{C3380CC4-5D6E-409C-BE32-E72D297353CC}">
              <c16:uniqueId val="{00000005-5E35-413C-8D47-5FD02E7AB99E}"/>
            </c:ext>
          </c:extLst>
        </c:ser>
        <c:ser>
          <c:idx val="3"/>
          <c:order val="3"/>
          <c:tx>
            <c:strRef>
              <c:f>'Q21(「答えたくない」を除く)'!$H$26</c:f>
              <c:strCache>
                <c:ptCount val="1"/>
                <c:pt idx="0">
                  <c:v>400～499 万</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('Q21(「答えたくない」を除く)'!$H$25,'Q21(「答えたくない」を除く)'!$H$27:$H$35)</c:f>
              <c:numCache>
                <c:formatCode>0.0</c:formatCode>
                <c:ptCount val="10"/>
                <c:pt idx="0" formatCode="General">
                  <c:v>1</c:v>
                </c:pt>
                <c:pt idx="1">
                  <c:v>18.993314982304</c:v>
                </c:pt>
                <c:pt idx="2">
                  <c:v>37.349397590361001</c:v>
                </c:pt>
                <c:pt idx="3">
                  <c:v>23.529411764706001</c:v>
                </c:pt>
                <c:pt idx="4">
                  <c:v>19.655172413793</c:v>
                </c:pt>
                <c:pt idx="5">
                  <c:v>29.430379746835001</c:v>
                </c:pt>
                <c:pt idx="6">
                  <c:v>17.462932454695</c:v>
                </c:pt>
                <c:pt idx="7">
                  <c:v>18.823529411765001</c:v>
                </c:pt>
                <c:pt idx="8">
                  <c:v>11.566617862372</c:v>
                </c:pt>
                <c:pt idx="9">
                  <c:v>14.772727272727</c:v>
                </c:pt>
              </c:numCache>
            </c:numRef>
          </c:val>
          <c:extLst>
            <c:ext xmlns:c16="http://schemas.microsoft.com/office/drawing/2014/chart" uri="{C3380CC4-5D6E-409C-BE32-E72D297353CC}">
              <c16:uniqueId val="{00000007-5E35-413C-8D47-5FD02E7AB99E}"/>
            </c:ext>
          </c:extLst>
        </c:ser>
        <c:ser>
          <c:idx val="4"/>
          <c:order val="4"/>
          <c:tx>
            <c:strRef>
              <c:f>'Q21(「答えたくない」を除く)'!$I$26</c:f>
              <c:strCache>
                <c:ptCount val="1"/>
                <c:pt idx="0">
                  <c:v>500～599 万</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('Q21(「答えたくない」を除く)'!$I$25,'Q21(「答えたくない」を除く)'!$I$27:$I$35)</c:f>
              <c:numCache>
                <c:formatCode>0.0</c:formatCode>
                <c:ptCount val="10"/>
                <c:pt idx="0" formatCode="General">
                  <c:v>1</c:v>
                </c:pt>
                <c:pt idx="1">
                  <c:v>19.937082186394001</c:v>
                </c:pt>
                <c:pt idx="2">
                  <c:v>14.457831325300999</c:v>
                </c:pt>
                <c:pt idx="3">
                  <c:v>14.379084967320001</c:v>
                </c:pt>
                <c:pt idx="4">
                  <c:v>23.103448275862</c:v>
                </c:pt>
                <c:pt idx="5">
                  <c:v>16.772151898733998</c:v>
                </c:pt>
                <c:pt idx="6">
                  <c:v>22.240527182867002</c:v>
                </c:pt>
                <c:pt idx="7">
                  <c:v>23.529411764706001</c:v>
                </c:pt>
                <c:pt idx="8">
                  <c:v>19.180087847730999</c:v>
                </c:pt>
                <c:pt idx="9">
                  <c:v>28.409090909090999</c:v>
                </c:pt>
              </c:numCache>
            </c:numRef>
          </c:val>
          <c:extLst>
            <c:ext xmlns:c16="http://schemas.microsoft.com/office/drawing/2014/chart" uri="{C3380CC4-5D6E-409C-BE32-E72D297353CC}">
              <c16:uniqueId val="{00000009-5E35-413C-8D47-5FD02E7AB99E}"/>
            </c:ext>
          </c:extLst>
        </c:ser>
        <c:ser>
          <c:idx val="5"/>
          <c:order val="5"/>
          <c:tx>
            <c:strRef>
              <c:f>'Q21(「答えたくない」を除く)'!$J$26</c:f>
              <c:strCache>
                <c:ptCount val="1"/>
                <c:pt idx="0">
                  <c:v>600～699 万</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('Q21(「答えたくない」を除く)'!$J$25,'Q21(「答えたくない」を除く)'!$J$27:$J$35)</c:f>
              <c:numCache>
                <c:formatCode>0.0</c:formatCode>
                <c:ptCount val="10"/>
                <c:pt idx="0" formatCode="General">
                  <c:v>1</c:v>
                </c:pt>
                <c:pt idx="1">
                  <c:v>14.156508061345001</c:v>
                </c:pt>
                <c:pt idx="2">
                  <c:v>8.4337349397590007</c:v>
                </c:pt>
                <c:pt idx="3">
                  <c:v>7.8431372549020004</c:v>
                </c:pt>
                <c:pt idx="4">
                  <c:v>14.827586206896999</c:v>
                </c:pt>
                <c:pt idx="5">
                  <c:v>9.8101265822784995</c:v>
                </c:pt>
                <c:pt idx="6">
                  <c:v>17.792421746293002</c:v>
                </c:pt>
                <c:pt idx="7">
                  <c:v>14.705882352941</c:v>
                </c:pt>
                <c:pt idx="8">
                  <c:v>16.544655929722001</c:v>
                </c:pt>
                <c:pt idx="9">
                  <c:v>10.227272727273</c:v>
                </c:pt>
              </c:numCache>
            </c:numRef>
          </c:val>
          <c:extLst>
            <c:ext xmlns:c16="http://schemas.microsoft.com/office/drawing/2014/chart" uri="{C3380CC4-5D6E-409C-BE32-E72D297353CC}">
              <c16:uniqueId val="{0000000B-5E35-413C-8D47-5FD02E7AB99E}"/>
            </c:ext>
          </c:extLst>
        </c:ser>
        <c:ser>
          <c:idx val="6"/>
          <c:order val="6"/>
          <c:tx>
            <c:strRef>
              <c:f>'Q21(「答えたくない」を除く)'!$K$26</c:f>
              <c:strCache>
                <c:ptCount val="1"/>
                <c:pt idx="0">
                  <c:v>700～799 万</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('Q21(「答えたくない」を除く)'!$K$25,'Q21(「答えたくない」を除く)'!$K$27:$K$35)</c:f>
              <c:numCache>
                <c:formatCode>0.0</c:formatCode>
                <c:ptCount val="10"/>
                <c:pt idx="0" formatCode="General">
                  <c:v>1</c:v>
                </c:pt>
                <c:pt idx="1">
                  <c:v>11.010617381046</c:v>
                </c:pt>
                <c:pt idx="2">
                  <c:v>0</c:v>
                </c:pt>
                <c:pt idx="3">
                  <c:v>1.3071895424836999</c:v>
                </c:pt>
                <c:pt idx="4">
                  <c:v>14.827586206896999</c:v>
                </c:pt>
                <c:pt idx="5">
                  <c:v>6.3291139240506</c:v>
                </c:pt>
                <c:pt idx="6">
                  <c:v>11.69686985173</c:v>
                </c:pt>
                <c:pt idx="7">
                  <c:v>8.8235294117646994</c:v>
                </c:pt>
                <c:pt idx="8">
                  <c:v>16.544655929722001</c:v>
                </c:pt>
                <c:pt idx="9">
                  <c:v>15.909090909091001</c:v>
                </c:pt>
              </c:numCache>
            </c:numRef>
          </c:val>
          <c:extLst>
            <c:ext xmlns:c16="http://schemas.microsoft.com/office/drawing/2014/chart" uri="{C3380CC4-5D6E-409C-BE32-E72D297353CC}">
              <c16:uniqueId val="{0000000D-5E35-413C-8D47-5FD02E7AB99E}"/>
            </c:ext>
          </c:extLst>
        </c:ser>
        <c:ser>
          <c:idx val="7"/>
          <c:order val="7"/>
          <c:tx>
            <c:strRef>
              <c:f>'Q21(「答えたくない」を除く)'!$L$26</c:f>
              <c:strCache>
                <c:ptCount val="1"/>
                <c:pt idx="0">
                  <c:v>800～899 万</c:v>
                </c:pt>
              </c:strCache>
            </c:strRef>
          </c:tx>
          <c:spPr>
            <a:solidFill>
              <a:srgbClr val="606060"/>
            </a:solidFill>
            <a:ln w="3175">
              <a:solidFill>
                <a:srgbClr val="606060"/>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E35-413C-8D47-5FD02E7AB9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('Q21(「答えたくない」を除く)'!$L$25,'Q21(「答えたくない」を除く)'!$L$27:$L$35)</c:f>
              <c:numCache>
                <c:formatCode>0.0</c:formatCode>
                <c:ptCount val="10"/>
                <c:pt idx="0" formatCode="General">
                  <c:v>1</c:v>
                </c:pt>
                <c:pt idx="1">
                  <c:v>7.4321667322060998</c:v>
                </c:pt>
                <c:pt idx="2">
                  <c:v>2.4096385542169001</c:v>
                </c:pt>
                <c:pt idx="3">
                  <c:v>0.32679738562091998</c:v>
                </c:pt>
                <c:pt idx="4">
                  <c:v>7.9310344827585997</c:v>
                </c:pt>
                <c:pt idx="5">
                  <c:v>2.8481012658228</c:v>
                </c:pt>
                <c:pt idx="6">
                  <c:v>9.7199341021416998</c:v>
                </c:pt>
                <c:pt idx="7">
                  <c:v>6.4705882352941</c:v>
                </c:pt>
                <c:pt idx="8">
                  <c:v>11.12737920937</c:v>
                </c:pt>
                <c:pt idx="9">
                  <c:v>9.0909090909091006</c:v>
                </c:pt>
              </c:numCache>
            </c:numRef>
          </c:val>
          <c:extLst>
            <c:ext xmlns:c16="http://schemas.microsoft.com/office/drawing/2014/chart" uri="{C3380CC4-5D6E-409C-BE32-E72D297353CC}">
              <c16:uniqueId val="{0000000F-5E35-413C-8D47-5FD02E7AB99E}"/>
            </c:ext>
          </c:extLst>
        </c:ser>
        <c:ser>
          <c:idx val="8"/>
          <c:order val="8"/>
          <c:tx>
            <c:strRef>
              <c:f>'Q21(「答えたくない」を除く)'!$M$26</c:f>
              <c:strCache>
                <c:ptCount val="1"/>
                <c:pt idx="0">
                  <c:v>900～999 万</c:v>
                </c:pt>
              </c:strCache>
            </c:strRef>
          </c:tx>
          <c:spPr>
            <a:solidFill>
              <a:srgbClr val="0D0D0D"/>
            </a:solidFill>
            <a:ln w="3175">
              <a:solidFill>
                <a:srgbClr val="0D0D0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0-5E35-413C-8D47-5FD02E7AB9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('Q21(「答えたくない」を除く)'!$M$25,'Q21(「答えたくない」を除く)'!$M$27:$M$35)</c:f>
              <c:numCache>
                <c:formatCode>0.0</c:formatCode>
                <c:ptCount val="10"/>
                <c:pt idx="0" formatCode="General">
                  <c:v>1</c:v>
                </c:pt>
                <c:pt idx="1">
                  <c:v>4.2862760519072003</c:v>
                </c:pt>
                <c:pt idx="2">
                  <c:v>0</c:v>
                </c:pt>
                <c:pt idx="3">
                  <c:v>0.65359477124182996</c:v>
                </c:pt>
                <c:pt idx="4">
                  <c:v>3.1034482758621</c:v>
                </c:pt>
                <c:pt idx="5">
                  <c:v>1.8987341772152</c:v>
                </c:pt>
                <c:pt idx="6">
                  <c:v>5.7660626029654001</c:v>
                </c:pt>
                <c:pt idx="7">
                  <c:v>2.3529411764705999</c:v>
                </c:pt>
                <c:pt idx="8">
                  <c:v>7.6134699853586998</c:v>
                </c:pt>
                <c:pt idx="9">
                  <c:v>1.1363636363636</c:v>
                </c:pt>
              </c:numCache>
            </c:numRef>
          </c:val>
          <c:extLst>
            <c:ext xmlns:c16="http://schemas.microsoft.com/office/drawing/2014/chart" uri="{C3380CC4-5D6E-409C-BE32-E72D297353CC}">
              <c16:uniqueId val="{00000011-5E35-413C-8D47-5FD02E7AB99E}"/>
            </c:ext>
          </c:extLst>
        </c:ser>
        <c:ser>
          <c:idx val="9"/>
          <c:order val="9"/>
          <c:tx>
            <c:strRef>
              <c:f>'Q21(「答えたくない」を除く)'!$N$26</c:f>
              <c:strCache>
                <c:ptCount val="1"/>
                <c:pt idx="0">
                  <c:v>1000～1199 万</c:v>
                </c:pt>
              </c:strCache>
            </c:strRef>
          </c:tx>
          <c:spPr>
            <a:solidFill>
              <a:srgbClr val="FFFFCC"/>
            </a:solidFill>
            <a:ln w="3175">
              <a:solidFill>
                <a:srgbClr val="FFFFCC"/>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8.4369747899159658E-2"/>
                      <c:h val="7.1677503250975286E-2"/>
                    </c:manualLayout>
                  </c15:layout>
                </c:ext>
                <c:ext xmlns:c16="http://schemas.microsoft.com/office/drawing/2014/chart" uri="{C3380CC4-5D6E-409C-BE32-E72D297353CC}">
                  <c16:uniqueId val="{00000012-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('Q21(「答えたくない」を除く)'!$N$25,'Q21(「答えたくない」を除く)'!$N$27:$N$35)</c:f>
              <c:numCache>
                <c:formatCode>0.0</c:formatCode>
                <c:ptCount val="10"/>
                <c:pt idx="0" formatCode="General">
                  <c:v>1</c:v>
                </c:pt>
                <c:pt idx="1">
                  <c:v>3.7357451828549002</c:v>
                </c:pt>
                <c:pt idx="2">
                  <c:v>0</c:v>
                </c:pt>
                <c:pt idx="3">
                  <c:v>0.32679738562091998</c:v>
                </c:pt>
                <c:pt idx="4">
                  <c:v>2.7586206896552001</c:v>
                </c:pt>
                <c:pt idx="5">
                  <c:v>1.8987341772152</c:v>
                </c:pt>
                <c:pt idx="6">
                  <c:v>4.4481054365733002</c:v>
                </c:pt>
                <c:pt idx="7">
                  <c:v>4.7058823529411997</c:v>
                </c:pt>
                <c:pt idx="8">
                  <c:v>6.2957540263542997</c:v>
                </c:pt>
                <c:pt idx="9">
                  <c:v>2.2727272727273</c:v>
                </c:pt>
              </c:numCache>
            </c:numRef>
          </c:val>
          <c:extLst>
            <c:ext xmlns:c16="http://schemas.microsoft.com/office/drawing/2014/chart" uri="{C3380CC4-5D6E-409C-BE32-E72D297353CC}">
              <c16:uniqueId val="{00000013-5E35-413C-8D47-5FD02E7AB99E}"/>
            </c:ext>
          </c:extLst>
        </c:ser>
        <c:ser>
          <c:idx val="10"/>
          <c:order val="10"/>
          <c:tx>
            <c:strRef>
              <c:f>'Q21(「答えたくない」を除く)'!$O$26</c:f>
              <c:strCache>
                <c:ptCount val="1"/>
                <c:pt idx="0">
                  <c:v>1200～1499万</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8.5527544351073764E-2"/>
                      <c:h val="7.9479843953185941E-2"/>
                    </c:manualLayout>
                  </c15:layout>
                </c:ext>
                <c:ext xmlns:c16="http://schemas.microsoft.com/office/drawing/2014/chart" uri="{C3380CC4-5D6E-409C-BE32-E72D297353CC}">
                  <c16:uniqueId val="{00000014-5E35-413C-8D47-5FD02E7AB9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('Q21(「答えたくない」を除く)'!$O$25,'Q21(「答えたくない」を除く)'!$O$27:$O$35)</c:f>
              <c:numCache>
                <c:formatCode>0.0</c:formatCode>
                <c:ptCount val="10"/>
                <c:pt idx="0" formatCode="General">
                  <c:v>1</c:v>
                </c:pt>
                <c:pt idx="1">
                  <c:v>1.0617381046009</c:v>
                </c:pt>
                <c:pt idx="2">
                  <c:v>0</c:v>
                </c:pt>
                <c:pt idx="3">
                  <c:v>0.32679738562091998</c:v>
                </c:pt>
                <c:pt idx="4">
                  <c:v>0.68965517241379004</c:v>
                </c:pt>
                <c:pt idx="5">
                  <c:v>0</c:v>
                </c:pt>
                <c:pt idx="6">
                  <c:v>0.98846787479406995</c:v>
                </c:pt>
                <c:pt idx="7">
                  <c:v>1.7647058823529</c:v>
                </c:pt>
                <c:pt idx="8">
                  <c:v>2.1961932650073002</c:v>
                </c:pt>
                <c:pt idx="9">
                  <c:v>0</c:v>
                </c:pt>
              </c:numCache>
            </c:numRef>
          </c:val>
          <c:extLst>
            <c:ext xmlns:c16="http://schemas.microsoft.com/office/drawing/2014/chart" uri="{C3380CC4-5D6E-409C-BE32-E72D297353CC}">
              <c16:uniqueId val="{00000015-5E35-413C-8D47-5FD02E7AB99E}"/>
            </c:ext>
          </c:extLst>
        </c:ser>
        <c:ser>
          <c:idx val="11"/>
          <c:order val="11"/>
          <c:tx>
            <c:strRef>
              <c:f>'Q21(「答えたくない」を除く)'!$P$26</c:f>
              <c:strCache>
                <c:ptCount val="1"/>
                <c:pt idx="0">
                  <c:v>1500 万以上</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5E35-413C-8D47-5FD02E7AB9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('Q21(「答えたくない」を除く)'!$A$26,'Q21(「答えたくない」を除く)'!$A$27:$A$35)</c:f>
              <c:strCache>
                <c:ptCount val="10"/>
                <c:pt idx="1">
                  <c:v>全体(n=2543)</c:v>
                </c:pt>
                <c:pt idx="2">
                  <c:v>男性20代(n=83)</c:v>
                </c:pt>
                <c:pt idx="3">
                  <c:v>女性20代(n=306)</c:v>
                </c:pt>
                <c:pt idx="4">
                  <c:v>男性30代(n=290)</c:v>
                </c:pt>
                <c:pt idx="5">
                  <c:v>女性30代(n=316)</c:v>
                </c:pt>
                <c:pt idx="6">
                  <c:v>男性40代(n=607)</c:v>
                </c:pt>
                <c:pt idx="7">
                  <c:v>女性40代(n=170)</c:v>
                </c:pt>
                <c:pt idx="8">
                  <c:v>男性50代(n=683)</c:v>
                </c:pt>
                <c:pt idx="9">
                  <c:v>女性50代(n=88)</c:v>
                </c:pt>
              </c:strCache>
            </c:strRef>
          </c:cat>
          <c:val>
            <c:numRef>
              <c:f>('Q21(「答えたくない」を除く)'!$P$25,'Q21(「答えたくない」を除く)'!$P$27:$P$35)</c:f>
              <c:numCache>
                <c:formatCode>0.0</c:formatCode>
                <c:ptCount val="10"/>
                <c:pt idx="0" formatCode="General">
                  <c:v>1</c:v>
                </c:pt>
                <c:pt idx="1">
                  <c:v>0.86511993708219004</c:v>
                </c:pt>
                <c:pt idx="2">
                  <c:v>0</c:v>
                </c:pt>
                <c:pt idx="3">
                  <c:v>0</c:v>
                </c:pt>
                <c:pt idx="4">
                  <c:v>0.34482758620690002</c:v>
                </c:pt>
                <c:pt idx="5">
                  <c:v>0</c:v>
                </c:pt>
                <c:pt idx="6">
                  <c:v>1.3179571663920999</c:v>
                </c:pt>
                <c:pt idx="7">
                  <c:v>0.58823529411764996</c:v>
                </c:pt>
                <c:pt idx="8">
                  <c:v>1.7569546120059001</c:v>
                </c:pt>
                <c:pt idx="9">
                  <c:v>0</c:v>
                </c:pt>
              </c:numCache>
            </c:numRef>
          </c:val>
          <c:extLst>
            <c:ext xmlns:c16="http://schemas.microsoft.com/office/drawing/2014/chart" uri="{C3380CC4-5D6E-409C-BE32-E72D297353CC}">
              <c16:uniqueId val="{00000017-5E35-413C-8D47-5FD02E7AB9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Q22S1!$E$26</c:f>
              <c:strCache>
                <c:ptCount val="1"/>
                <c:pt idx="0">
                  <c:v>ほぼ毎日、
所定労働時間内に
業務を終えている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4215678922487629"/>
                      <c:h val="3.2266831377393453E-2"/>
                    </c:manualLayout>
                  </c15:layout>
                </c:ext>
                <c:ext xmlns:c16="http://schemas.microsoft.com/office/drawing/2014/chart" uri="{C3380CC4-5D6E-409C-BE32-E72D297353CC}">
                  <c16:uniqueId val="{00000000-4F3B-420E-854C-CEDF82B9152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(Q22S1!$E$25,Q22S1!$E$27:$E$35)</c:f>
              <c:numCache>
                <c:formatCode>0.0</c:formatCode>
                <c:ptCount val="10"/>
                <c:pt idx="0" formatCode="General">
                  <c:v>1</c:v>
                </c:pt>
                <c:pt idx="1">
                  <c:v>42.504030091349001</c:v>
                </c:pt>
                <c:pt idx="2">
                  <c:v>46.031746031746003</c:v>
                </c:pt>
                <c:pt idx="3">
                  <c:v>38.392857142856997</c:v>
                </c:pt>
                <c:pt idx="4">
                  <c:v>44.102564102564003</c:v>
                </c:pt>
                <c:pt idx="5">
                  <c:v>43.724696356274997</c:v>
                </c:pt>
                <c:pt idx="6">
                  <c:v>38.604651162791001</c:v>
                </c:pt>
                <c:pt idx="7">
                  <c:v>42.5</c:v>
                </c:pt>
                <c:pt idx="8">
                  <c:v>44.618395303326999</c:v>
                </c:pt>
                <c:pt idx="9">
                  <c:v>52.112676056338003</c:v>
                </c:pt>
              </c:numCache>
            </c:numRef>
          </c:val>
          <c:extLst>
            <c:ext xmlns:c16="http://schemas.microsoft.com/office/drawing/2014/chart" uri="{C3380CC4-5D6E-409C-BE32-E72D297353CC}">
              <c16:uniqueId val="{00000001-4F3B-420E-854C-CEDF82B9152A}"/>
            </c:ext>
          </c:extLst>
        </c:ser>
        <c:ser>
          <c:idx val="1"/>
          <c:order val="1"/>
          <c:tx>
            <c:strRef>
              <c:f>Q22S1!$F$26</c:f>
              <c:strCache>
                <c:ptCount val="1"/>
                <c:pt idx="0">
                  <c:v>週に3、4日くらいは
所定労働時間内に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3989736577045514"/>
                      <c:h val="5.3267449042618889E-2"/>
                    </c:manualLayout>
                  </c15:layout>
                </c:ext>
                <c:ext xmlns:c16="http://schemas.microsoft.com/office/drawing/2014/chart" uri="{C3380CC4-5D6E-409C-BE32-E72D297353CC}">
                  <c16:uniqueId val="{00000002-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(Q22S1!$F$25,Q22S1!$F$27:$F$35)</c:f>
              <c:numCache>
                <c:formatCode>0.0</c:formatCode>
                <c:ptCount val="10"/>
                <c:pt idx="0" formatCode="General">
                  <c:v>1</c:v>
                </c:pt>
                <c:pt idx="1">
                  <c:v>14.72326706072</c:v>
                </c:pt>
                <c:pt idx="2">
                  <c:v>11.111111111111001</c:v>
                </c:pt>
                <c:pt idx="3">
                  <c:v>20.982142857143</c:v>
                </c:pt>
                <c:pt idx="4">
                  <c:v>11.794871794872</c:v>
                </c:pt>
                <c:pt idx="5">
                  <c:v>14.574898785425001</c:v>
                </c:pt>
                <c:pt idx="6">
                  <c:v>14.651162790698001</c:v>
                </c:pt>
                <c:pt idx="7">
                  <c:v>13.333333333333</c:v>
                </c:pt>
                <c:pt idx="8">
                  <c:v>14.481409001956999</c:v>
                </c:pt>
                <c:pt idx="9">
                  <c:v>11.267605633803001</c:v>
                </c:pt>
              </c:numCache>
            </c:numRef>
          </c:val>
          <c:extLst>
            <c:ext xmlns:c16="http://schemas.microsoft.com/office/drawing/2014/chart" uri="{C3380CC4-5D6E-409C-BE32-E72D297353CC}">
              <c16:uniqueId val="{00000003-4F3B-420E-854C-CEDF82B9152A}"/>
            </c:ext>
          </c:extLst>
        </c:ser>
        <c:ser>
          <c:idx val="2"/>
          <c:order val="2"/>
          <c:tx>
            <c:strRef>
              <c:f>Q22S1!$G$26</c:f>
              <c:strCache>
                <c:ptCount val="1"/>
                <c:pt idx="0">
                  <c:v>週に1、2日くらいは
所定労働時間内に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2869288397773807"/>
                      <c:h val="5.0796788140827671E-2"/>
                    </c:manualLayout>
                  </c15:layout>
                </c:ext>
                <c:ext xmlns:c16="http://schemas.microsoft.com/office/drawing/2014/chart" uri="{C3380CC4-5D6E-409C-BE32-E72D297353CC}">
                  <c16:uniqueId val="{00000004-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(Q22S1!$G$25,Q22S1!$G$27:$G$35)</c:f>
              <c:numCache>
                <c:formatCode>0.0</c:formatCode>
                <c:ptCount val="10"/>
                <c:pt idx="0" formatCode="General">
                  <c:v>1</c:v>
                </c:pt>
                <c:pt idx="1">
                  <c:v>14.938205265985999</c:v>
                </c:pt>
                <c:pt idx="2">
                  <c:v>14.285714285714</c:v>
                </c:pt>
                <c:pt idx="3">
                  <c:v>16.517857142857</c:v>
                </c:pt>
                <c:pt idx="4">
                  <c:v>16.410256410256</c:v>
                </c:pt>
                <c:pt idx="5">
                  <c:v>15.789473684211</c:v>
                </c:pt>
                <c:pt idx="6">
                  <c:v>15.348837209301999</c:v>
                </c:pt>
                <c:pt idx="7">
                  <c:v>15</c:v>
                </c:pt>
                <c:pt idx="8">
                  <c:v>13.111545988257999</c:v>
                </c:pt>
                <c:pt idx="9">
                  <c:v>14.084507042254</c:v>
                </c:pt>
              </c:numCache>
            </c:numRef>
          </c:val>
          <c:extLst>
            <c:ext xmlns:c16="http://schemas.microsoft.com/office/drawing/2014/chart" uri="{C3380CC4-5D6E-409C-BE32-E72D297353CC}">
              <c16:uniqueId val="{00000005-4F3B-420E-854C-CEDF82B9152A}"/>
            </c:ext>
          </c:extLst>
        </c:ser>
        <c:ser>
          <c:idx val="3"/>
          <c:order val="3"/>
          <c:tx>
            <c:strRef>
              <c:f>Q22S1!$H$26</c:f>
              <c:strCache>
                <c:ptCount val="1"/>
                <c:pt idx="0">
                  <c:v>ほぼ毎日、所定労働
時間を1時間くらい
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3964519140989728"/>
                      <c:h val="5.8208770846201359E-2"/>
                    </c:manualLayout>
                  </c15:layout>
                </c:ext>
                <c:ext xmlns:c16="http://schemas.microsoft.com/office/drawing/2014/chart" uri="{C3380CC4-5D6E-409C-BE32-E72D297353CC}">
                  <c16:uniqueId val="{00000006-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(Q22S1!$H$25,Q22S1!$H$27:$H$35)</c:f>
              <c:numCache>
                <c:formatCode>0.0</c:formatCode>
                <c:ptCount val="10"/>
                <c:pt idx="0" formatCode="General">
                  <c:v>1</c:v>
                </c:pt>
                <c:pt idx="1">
                  <c:v>14.078452444922</c:v>
                </c:pt>
                <c:pt idx="2">
                  <c:v>15.873015873016</c:v>
                </c:pt>
                <c:pt idx="3">
                  <c:v>12.946428571428999</c:v>
                </c:pt>
                <c:pt idx="4">
                  <c:v>13.333333333333</c:v>
                </c:pt>
                <c:pt idx="5">
                  <c:v>10.526315789473999</c:v>
                </c:pt>
                <c:pt idx="6">
                  <c:v>16.279069767442</c:v>
                </c:pt>
                <c:pt idx="7">
                  <c:v>13.333333333333</c:v>
                </c:pt>
                <c:pt idx="8">
                  <c:v>14.6771037182</c:v>
                </c:pt>
                <c:pt idx="9">
                  <c:v>14.084507042254</c:v>
                </c:pt>
              </c:numCache>
            </c:numRef>
          </c:val>
          <c:extLst>
            <c:ext xmlns:c16="http://schemas.microsoft.com/office/drawing/2014/chart" uri="{C3380CC4-5D6E-409C-BE32-E72D297353CC}">
              <c16:uniqueId val="{00000007-4F3B-420E-854C-CEDF82B9152A}"/>
            </c:ext>
          </c:extLst>
        </c:ser>
        <c:ser>
          <c:idx val="4"/>
          <c:order val="4"/>
          <c:tx>
            <c:strRef>
              <c:f>Q22S1!$I$26</c:f>
              <c:strCache>
                <c:ptCount val="1"/>
                <c:pt idx="0">
                  <c:v>ほぼ毎日、所定労働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3866487277325626"/>
                      <c:h val="5.3267449042618889E-2"/>
                    </c:manualLayout>
                  </c15:layout>
                </c:ext>
                <c:ext xmlns:c16="http://schemas.microsoft.com/office/drawing/2014/chart" uri="{C3380CC4-5D6E-409C-BE32-E72D297353CC}">
                  <c16:uniqueId val="{00000008-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(Q22S1!$I$25,Q22S1!$I$27:$I$35)</c:f>
              <c:numCache>
                <c:formatCode>0.0</c:formatCode>
                <c:ptCount val="10"/>
                <c:pt idx="0" formatCode="General">
                  <c:v>1</c:v>
                </c:pt>
                <c:pt idx="1">
                  <c:v>10.746910263299</c:v>
                </c:pt>
                <c:pt idx="2">
                  <c:v>11.111111111111001</c:v>
                </c:pt>
                <c:pt idx="3">
                  <c:v>9.375</c:v>
                </c:pt>
                <c:pt idx="4">
                  <c:v>10.769230769230999</c:v>
                </c:pt>
                <c:pt idx="5">
                  <c:v>8.0971659919028003</c:v>
                </c:pt>
                <c:pt idx="6">
                  <c:v>13.255813953488</c:v>
                </c:pt>
                <c:pt idx="7">
                  <c:v>6.6666666666666998</c:v>
                </c:pt>
                <c:pt idx="8">
                  <c:v>11.937377690802</c:v>
                </c:pt>
                <c:pt idx="9">
                  <c:v>7.0422535211268</c:v>
                </c:pt>
              </c:numCache>
            </c:numRef>
          </c:val>
          <c:extLst>
            <c:ext xmlns:c16="http://schemas.microsoft.com/office/drawing/2014/chart" uri="{C3380CC4-5D6E-409C-BE32-E72D297353CC}">
              <c16:uniqueId val="{00000009-4F3B-420E-854C-CEDF82B9152A}"/>
            </c:ext>
          </c:extLst>
        </c:ser>
        <c:ser>
          <c:idx val="5"/>
          <c:order val="5"/>
          <c:tx>
            <c:strRef>
              <c:f>Q22S1!$J$26</c:f>
              <c:strCache>
                <c:ptCount val="1"/>
                <c:pt idx="0">
                  <c:v>ほぼ毎日、所定労働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3866487277325626"/>
                      <c:h val="5.6973440395305747E-2"/>
                    </c:manualLayout>
                  </c15:layout>
                </c:ext>
                <c:ext xmlns:c16="http://schemas.microsoft.com/office/drawing/2014/chart" uri="{C3380CC4-5D6E-409C-BE32-E72D297353CC}">
                  <c16:uniqueId val="{0000000A-4F3B-420E-854C-CEDF82B9152A}"/>
                </c:ext>
              </c:extLst>
            </c:dLbl>
            <c:dLbl>
              <c:idx val="1"/>
              <c:delete val="1"/>
              <c:extLst>
                <c:ext xmlns:c15="http://schemas.microsoft.com/office/drawing/2012/chart" uri="{CE6537A1-D6FC-4f65-9D91-7224C49458BB}"/>
                <c:ext xmlns:c16="http://schemas.microsoft.com/office/drawing/2014/chart" uri="{C3380CC4-5D6E-409C-BE32-E72D297353CC}">
                  <c16:uniqueId val="{0000000B-4F3B-420E-854C-CEDF82B9152A}"/>
                </c:ext>
              </c:extLst>
            </c:dLbl>
            <c:dLbl>
              <c:idx val="2"/>
              <c:delete val="1"/>
              <c:extLst>
                <c:ext xmlns:c15="http://schemas.microsoft.com/office/drawing/2012/chart" uri="{CE6537A1-D6FC-4f65-9D91-7224C49458BB}"/>
                <c:ext xmlns:c16="http://schemas.microsoft.com/office/drawing/2014/chart" uri="{C3380CC4-5D6E-409C-BE32-E72D297353CC}">
                  <c16:uniqueId val="{0000000C-4F3B-420E-854C-CEDF82B9152A}"/>
                </c:ext>
              </c:extLst>
            </c:dLbl>
            <c:dLbl>
              <c:idx val="3"/>
              <c:delete val="1"/>
              <c:extLst>
                <c:ext xmlns:c15="http://schemas.microsoft.com/office/drawing/2012/chart" uri="{CE6537A1-D6FC-4f65-9D91-7224C49458BB}"/>
                <c:ext xmlns:c16="http://schemas.microsoft.com/office/drawing/2014/chart" uri="{C3380CC4-5D6E-409C-BE32-E72D297353CC}">
                  <c16:uniqueId val="{0000000D-4F3B-420E-854C-CEDF82B9152A}"/>
                </c:ext>
              </c:extLst>
            </c:dLbl>
            <c:dLbl>
              <c:idx val="5"/>
              <c:delete val="1"/>
              <c:extLst>
                <c:ext xmlns:c15="http://schemas.microsoft.com/office/drawing/2012/chart" uri="{CE6537A1-D6FC-4f65-9D91-7224C49458BB}"/>
                <c:ext xmlns:c16="http://schemas.microsoft.com/office/drawing/2014/chart" uri="{C3380CC4-5D6E-409C-BE32-E72D297353CC}">
                  <c16:uniqueId val="{0000000E-4F3B-420E-854C-CEDF82B9152A}"/>
                </c:ext>
              </c:extLst>
            </c:dLbl>
            <c:dLbl>
              <c:idx val="6"/>
              <c:delete val="1"/>
              <c:extLst>
                <c:ext xmlns:c15="http://schemas.microsoft.com/office/drawing/2012/chart" uri="{CE6537A1-D6FC-4f65-9D91-7224C49458BB}"/>
                <c:ext xmlns:c16="http://schemas.microsoft.com/office/drawing/2014/chart" uri="{C3380CC4-5D6E-409C-BE32-E72D297353CC}">
                  <c16:uniqueId val="{0000000F-4F3B-420E-854C-CEDF82B9152A}"/>
                </c:ext>
              </c:extLst>
            </c:dLbl>
            <c:dLbl>
              <c:idx val="8"/>
              <c:delete val="1"/>
              <c:extLst>
                <c:ext xmlns:c15="http://schemas.microsoft.com/office/drawing/2012/chart" uri="{CE6537A1-D6FC-4f65-9D91-7224C49458BB}"/>
                <c:ext xmlns:c16="http://schemas.microsoft.com/office/drawing/2014/chart" uri="{C3380CC4-5D6E-409C-BE32-E72D297353CC}">
                  <c16:uniqueId val="{00000010-4F3B-420E-854C-CEDF82B9152A}"/>
                </c:ext>
              </c:extLst>
            </c:dLbl>
            <c:dLbl>
              <c:idx val="9"/>
              <c:delete val="1"/>
              <c:extLst>
                <c:ext xmlns:c15="http://schemas.microsoft.com/office/drawing/2012/chart" uri="{CE6537A1-D6FC-4f65-9D91-7224C49458BB}"/>
                <c:ext xmlns:c16="http://schemas.microsoft.com/office/drawing/2014/chart" uri="{C3380CC4-5D6E-409C-BE32-E72D297353CC}">
                  <c16:uniqueId val="{00000011-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(Q22S1!$J$25,Q22S1!$J$27:$J$35)</c:f>
              <c:numCache>
                <c:formatCode>0.0</c:formatCode>
                <c:ptCount val="10"/>
                <c:pt idx="0" formatCode="General">
                  <c:v>1</c:v>
                </c:pt>
                <c:pt idx="1">
                  <c:v>1.5583019881783999</c:v>
                </c:pt>
                <c:pt idx="2">
                  <c:v>1.5873015873016001</c:v>
                </c:pt>
                <c:pt idx="3">
                  <c:v>1.3392857142857</c:v>
                </c:pt>
                <c:pt idx="4">
                  <c:v>3.0769230769231002</c:v>
                </c:pt>
                <c:pt idx="5">
                  <c:v>1.6194331983806001</c:v>
                </c:pt>
                <c:pt idx="6">
                  <c:v>1.3953488372092999</c:v>
                </c:pt>
                <c:pt idx="7">
                  <c:v>3.3333333333333002</c:v>
                </c:pt>
                <c:pt idx="8">
                  <c:v>0.97847358121330996</c:v>
                </c:pt>
                <c:pt idx="9">
                  <c:v>0</c:v>
                </c:pt>
              </c:numCache>
            </c:numRef>
          </c:val>
          <c:extLst>
            <c:ext xmlns:c16="http://schemas.microsoft.com/office/drawing/2014/chart" uri="{C3380CC4-5D6E-409C-BE32-E72D297353CC}">
              <c16:uniqueId val="{00000012-4F3B-420E-854C-CEDF82B9152A}"/>
            </c:ext>
          </c:extLst>
        </c:ser>
        <c:ser>
          <c:idx val="6"/>
          <c:order val="6"/>
          <c:tx>
            <c:strRef>
              <c:f>Q22S1!$K$26</c:f>
              <c:strCache>
                <c:ptCount val="1"/>
                <c:pt idx="0">
                  <c:v>短時間勤務を
している</c:v>
                </c:pt>
              </c:strCache>
            </c:strRef>
          </c:tx>
          <c:spPr>
            <a:solidFill>
              <a:srgbClr val="A6A6A6"/>
            </a:solidFill>
            <a:ln w="3175">
              <a:solidFill>
                <a:srgbClr val="A6A6A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4F3B-420E-854C-CEDF82B9152A}"/>
                </c:ext>
              </c:extLst>
            </c:dLbl>
            <c:dLbl>
              <c:idx val="1"/>
              <c:delete val="1"/>
              <c:extLst>
                <c:ext xmlns:c15="http://schemas.microsoft.com/office/drawing/2012/chart" uri="{CE6537A1-D6FC-4f65-9D91-7224C49458BB}"/>
                <c:ext xmlns:c16="http://schemas.microsoft.com/office/drawing/2014/chart" uri="{C3380CC4-5D6E-409C-BE32-E72D297353CC}">
                  <c16:uniqueId val="{00000014-4F3B-420E-854C-CEDF82B9152A}"/>
                </c:ext>
              </c:extLst>
            </c:dLbl>
            <c:dLbl>
              <c:idx val="2"/>
              <c:delete val="1"/>
              <c:extLst>
                <c:ext xmlns:c15="http://schemas.microsoft.com/office/drawing/2012/chart" uri="{CE6537A1-D6FC-4f65-9D91-7224C49458BB}"/>
                <c:ext xmlns:c16="http://schemas.microsoft.com/office/drawing/2014/chart" uri="{C3380CC4-5D6E-409C-BE32-E72D297353CC}">
                  <c16:uniqueId val="{00000015-4F3B-420E-854C-CEDF82B9152A}"/>
                </c:ext>
              </c:extLst>
            </c:dLbl>
            <c:dLbl>
              <c:idx val="3"/>
              <c:delete val="1"/>
              <c:extLst>
                <c:ext xmlns:c15="http://schemas.microsoft.com/office/drawing/2012/chart" uri="{CE6537A1-D6FC-4f65-9D91-7224C49458BB}"/>
                <c:ext xmlns:c16="http://schemas.microsoft.com/office/drawing/2014/chart" uri="{C3380CC4-5D6E-409C-BE32-E72D297353CC}">
                  <c16:uniqueId val="{00000016-4F3B-420E-854C-CEDF82B9152A}"/>
                </c:ext>
              </c:extLst>
            </c:dLbl>
            <c:dLbl>
              <c:idx val="4"/>
              <c:delete val="1"/>
              <c:extLst>
                <c:ext xmlns:c15="http://schemas.microsoft.com/office/drawing/2012/chart" uri="{CE6537A1-D6FC-4f65-9D91-7224C49458BB}"/>
                <c:ext xmlns:c16="http://schemas.microsoft.com/office/drawing/2014/chart" uri="{C3380CC4-5D6E-409C-BE32-E72D297353CC}">
                  <c16:uniqueId val="{00000017-4F3B-420E-854C-CEDF82B9152A}"/>
                </c:ext>
              </c:extLst>
            </c:dLbl>
            <c:dLbl>
              <c:idx val="6"/>
              <c:delete val="1"/>
              <c:extLst>
                <c:ext xmlns:c15="http://schemas.microsoft.com/office/drawing/2012/chart" uri="{CE6537A1-D6FC-4f65-9D91-7224C49458BB}"/>
                <c:ext xmlns:c16="http://schemas.microsoft.com/office/drawing/2014/chart" uri="{C3380CC4-5D6E-409C-BE32-E72D297353CC}">
                  <c16:uniqueId val="{00000018-4F3B-420E-854C-CEDF82B9152A}"/>
                </c:ext>
              </c:extLst>
            </c:dLbl>
            <c:dLbl>
              <c:idx val="8"/>
              <c:delete val="1"/>
              <c:extLst>
                <c:ext xmlns:c15="http://schemas.microsoft.com/office/drawing/2012/chart" uri="{CE6537A1-D6FC-4f65-9D91-7224C49458BB}"/>
                <c:ext xmlns:c16="http://schemas.microsoft.com/office/drawing/2014/chart" uri="{C3380CC4-5D6E-409C-BE32-E72D297353CC}">
                  <c16:uniqueId val="{00000019-4F3B-420E-854C-CEDF82B9152A}"/>
                </c:ext>
              </c:extLst>
            </c:dLbl>
            <c:dLbl>
              <c:idx val="9"/>
              <c:delete val="1"/>
              <c:extLst>
                <c:ext xmlns:c15="http://schemas.microsoft.com/office/drawing/2012/chart" uri="{CE6537A1-D6FC-4f65-9D91-7224C49458BB}"/>
                <c:ext xmlns:c16="http://schemas.microsoft.com/office/drawing/2014/chart" uri="{C3380CC4-5D6E-409C-BE32-E72D297353CC}">
                  <c16:uniqueId val="{0000001A-4F3B-420E-854C-CEDF82B9152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(Q22S1!$A$26,Q22S1!$A$27:$A$35)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(Q22S1!$K$25,Q22S1!$K$27:$K$35)</c:f>
              <c:numCache>
                <c:formatCode>0.0</c:formatCode>
                <c:ptCount val="10"/>
                <c:pt idx="0" formatCode="General">
                  <c:v>1</c:v>
                </c:pt>
                <c:pt idx="1">
                  <c:v>1.4508328855454</c:v>
                </c:pt>
                <c:pt idx="2">
                  <c:v>0</c:v>
                </c:pt>
                <c:pt idx="3">
                  <c:v>0.44642857142857001</c:v>
                </c:pt>
                <c:pt idx="4">
                  <c:v>0.51282051282051</c:v>
                </c:pt>
                <c:pt idx="5">
                  <c:v>5.668016194332</c:v>
                </c:pt>
                <c:pt idx="6">
                  <c:v>0.46511627906976999</c:v>
                </c:pt>
                <c:pt idx="7">
                  <c:v>5.8333333333333002</c:v>
                </c:pt>
                <c:pt idx="8">
                  <c:v>0.19569471624265999</c:v>
                </c:pt>
                <c:pt idx="9">
                  <c:v>1.4084507042254</c:v>
                </c:pt>
              </c:numCache>
            </c:numRef>
          </c:val>
          <c:extLst>
            <c:ext xmlns:c16="http://schemas.microsoft.com/office/drawing/2014/chart" uri="{C3380CC4-5D6E-409C-BE32-E72D297353CC}">
              <c16:uniqueId val="{0000001B-4F3B-420E-854C-CEDF82B9152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56499811"/>
        <c:axId val="890733699"/>
      </c:barChart>
      <c:catAx>
        <c:axId val="2056499811"/>
        <c:scaling>
          <c:orientation val="maxMin"/>
        </c:scaling>
        <c:delete val="1"/>
        <c:axPos val="l"/>
        <c:numFmt formatCode="General" sourceLinked="1"/>
        <c:majorTickMark val="in"/>
        <c:minorTickMark val="none"/>
        <c:tickLblPos val="nextTo"/>
        <c:crossAx val="890733699"/>
        <c:crosses val="autoZero"/>
        <c:auto val="0"/>
        <c:lblAlgn val="ctr"/>
        <c:lblOffset val="100"/>
        <c:tickLblSkip val="1"/>
        <c:noMultiLvlLbl val="0"/>
      </c:catAx>
      <c:valAx>
        <c:axId val="890733699"/>
        <c:scaling>
          <c:orientation val="minMax"/>
          <c:max val="1"/>
          <c:min val="0"/>
        </c:scaling>
        <c:delete val="1"/>
        <c:axPos val="t"/>
        <c:numFmt formatCode="0%" sourceLinked="1"/>
        <c:majorTickMark val="in"/>
        <c:minorTickMark val="none"/>
        <c:tickLblPos val="nextTo"/>
        <c:crossAx val="205649981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
          <c:y val="0.02"/>
          <c:w val="0.82799999999999996"/>
          <c:h val="0.39724999999999999"/>
        </c:manualLayout>
      </c:layout>
      <c:barChart>
        <c:barDir val="col"/>
        <c:grouping val="clustered"/>
        <c:varyColors val="0"/>
        <c:ser>
          <c:idx val="0"/>
          <c:order val="0"/>
          <c:tx>
            <c:strRef>
              <c:f>'SC6'!$A$19</c:f>
              <c:strCache>
                <c:ptCount val="1"/>
              </c:strCache>
            </c:strRef>
          </c:tx>
          <c:spPr>
            <a:solidFill>
              <a:srgbClr val="2044A2"/>
            </a:solidFill>
            <a:ln w="3175">
              <a:solidFill>
                <a:srgbClr val="2044A2"/>
              </a:solidFill>
            </a:ln>
          </c:spPr>
          <c:invertIfNegative val="0"/>
          <c:val>
            <c:numRef>
              <c:f>'SC6'!$E$19:$L$19</c:f>
              <c:numCache>
                <c:formatCode>General</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0-A0B3-461D-828F-E5586938F38D}"/>
            </c:ext>
          </c:extLst>
        </c:ser>
        <c:ser>
          <c:idx val="1"/>
          <c:order val="1"/>
          <c:tx>
            <c:strRef>
              <c:f>'SC6'!$A$20</c:f>
              <c:strCache>
                <c:ptCount val="1"/>
                <c:pt idx="0">
                  <c:v>全体(n=2821)</c:v>
                </c:pt>
              </c:strCache>
            </c:strRef>
          </c:tx>
          <c:spPr>
            <a:solidFill>
              <a:srgbClr val="0D93D2"/>
            </a:solidFill>
            <a:ln w="3175">
              <a:solidFill>
                <a:srgbClr val="0D93D2"/>
              </a:solidFill>
            </a:ln>
          </c:spPr>
          <c:invertIfNegative val="0"/>
          <c:val>
            <c:numRef>
              <c:f>'SC6'!$E$20:$L$20</c:f>
              <c:numCache>
                <c:formatCode>0.0</c:formatCode>
                <c:ptCount val="8"/>
                <c:pt idx="0">
                  <c:v>9.8901098901098994</c:v>
                </c:pt>
                <c:pt idx="1">
                  <c:v>48.068060971286997</c:v>
                </c:pt>
                <c:pt idx="2">
                  <c:v>15.916341722793</c:v>
                </c:pt>
                <c:pt idx="3">
                  <c:v>27.933356965615001</c:v>
                </c:pt>
                <c:pt idx="4">
                  <c:v>26.621765331443001</c:v>
                </c:pt>
                <c:pt idx="5">
                  <c:v>17.192484934420001</c:v>
                </c:pt>
                <c:pt idx="6">
                  <c:v>24.175824175824001</c:v>
                </c:pt>
                <c:pt idx="7">
                  <c:v>2.2332506203474001</c:v>
                </c:pt>
              </c:numCache>
            </c:numRef>
          </c:val>
          <c:extLst>
            <c:ext xmlns:c16="http://schemas.microsoft.com/office/drawing/2014/chart" uri="{C3380CC4-5D6E-409C-BE32-E72D297353CC}">
              <c16:uniqueId val="{00000001-A0B3-461D-828F-E5586938F38D}"/>
            </c:ext>
          </c:extLst>
        </c:ser>
        <c:ser>
          <c:idx val="2"/>
          <c:order val="2"/>
          <c:tx>
            <c:strRef>
              <c:f>'SC6'!$A$21</c:f>
              <c:strCache>
                <c:ptCount val="1"/>
                <c:pt idx="0">
                  <c:v>男性20代(n=88)</c:v>
                </c:pt>
              </c:strCache>
            </c:strRef>
          </c:tx>
          <c:spPr>
            <a:solidFill>
              <a:srgbClr val="57B724"/>
            </a:solidFill>
            <a:ln w="3175">
              <a:solidFill>
                <a:srgbClr val="57B724"/>
              </a:solidFill>
            </a:ln>
          </c:spPr>
          <c:invertIfNegative val="0"/>
          <c:val>
            <c:numRef>
              <c:f>'SC6'!$E$21:$L$21</c:f>
              <c:numCache>
                <c:formatCode>0.0</c:formatCode>
                <c:ptCount val="8"/>
                <c:pt idx="0">
                  <c:v>11.363636363635999</c:v>
                </c:pt>
                <c:pt idx="1">
                  <c:v>45.454545454544999</c:v>
                </c:pt>
                <c:pt idx="2">
                  <c:v>17.045454545455001</c:v>
                </c:pt>
                <c:pt idx="3">
                  <c:v>26.136363636363999</c:v>
                </c:pt>
                <c:pt idx="4">
                  <c:v>28.409090909090999</c:v>
                </c:pt>
                <c:pt idx="5">
                  <c:v>18.181818181817999</c:v>
                </c:pt>
                <c:pt idx="6">
                  <c:v>20.454545454544999</c:v>
                </c:pt>
                <c:pt idx="7">
                  <c:v>1.1363636363636</c:v>
                </c:pt>
              </c:numCache>
            </c:numRef>
          </c:val>
          <c:extLst>
            <c:ext xmlns:c16="http://schemas.microsoft.com/office/drawing/2014/chart" uri="{C3380CC4-5D6E-409C-BE32-E72D297353CC}">
              <c16:uniqueId val="{00000002-A0B3-461D-828F-E5586938F38D}"/>
            </c:ext>
          </c:extLst>
        </c:ser>
        <c:ser>
          <c:idx val="3"/>
          <c:order val="3"/>
          <c:tx>
            <c:strRef>
              <c:f>'SC6'!$A$22</c:f>
              <c:strCache>
                <c:ptCount val="1"/>
                <c:pt idx="0">
                  <c:v>女性20代(n=330)</c:v>
                </c:pt>
              </c:strCache>
            </c:strRef>
          </c:tx>
          <c:spPr>
            <a:solidFill>
              <a:srgbClr val="BFBF00"/>
            </a:solidFill>
            <a:ln w="3175">
              <a:solidFill>
                <a:srgbClr val="BFBF00"/>
              </a:solidFill>
            </a:ln>
          </c:spPr>
          <c:invertIfNegative val="0"/>
          <c:val>
            <c:numRef>
              <c:f>'SC6'!$E$22:$L$22</c:f>
              <c:numCache>
                <c:formatCode>0.0</c:formatCode>
                <c:ptCount val="8"/>
                <c:pt idx="0">
                  <c:v>13.030303030302999</c:v>
                </c:pt>
                <c:pt idx="1">
                  <c:v>49.393939393939</c:v>
                </c:pt>
                <c:pt idx="2">
                  <c:v>13.636363636364001</c:v>
                </c:pt>
                <c:pt idx="3">
                  <c:v>25.151515151515</c:v>
                </c:pt>
                <c:pt idx="4">
                  <c:v>26.666666666666998</c:v>
                </c:pt>
                <c:pt idx="5">
                  <c:v>12.424242424241999</c:v>
                </c:pt>
                <c:pt idx="6">
                  <c:v>24.545454545455001</c:v>
                </c:pt>
                <c:pt idx="7">
                  <c:v>1.8181818181817999</c:v>
                </c:pt>
              </c:numCache>
            </c:numRef>
          </c:val>
          <c:extLst>
            <c:ext xmlns:c16="http://schemas.microsoft.com/office/drawing/2014/chart" uri="{C3380CC4-5D6E-409C-BE32-E72D297353CC}">
              <c16:uniqueId val="{00000003-A0B3-461D-828F-E5586938F38D}"/>
            </c:ext>
          </c:extLst>
        </c:ser>
        <c:ser>
          <c:idx val="4"/>
          <c:order val="4"/>
          <c:tx>
            <c:strRef>
              <c:f>'SC6'!$A$23</c:f>
              <c:strCache>
                <c:ptCount val="1"/>
                <c:pt idx="0">
                  <c:v>男性30代(n=302)</c:v>
                </c:pt>
              </c:strCache>
            </c:strRef>
          </c:tx>
          <c:spPr>
            <a:solidFill>
              <a:srgbClr val="D01515"/>
            </a:solidFill>
            <a:ln w="3175">
              <a:solidFill>
                <a:srgbClr val="D01515"/>
              </a:solidFill>
            </a:ln>
          </c:spPr>
          <c:invertIfNegative val="0"/>
          <c:val>
            <c:numRef>
              <c:f>'SC6'!$E$23:$L$23</c:f>
              <c:numCache>
                <c:formatCode>0.0</c:formatCode>
                <c:ptCount val="8"/>
                <c:pt idx="0">
                  <c:v>17.880794701987</c:v>
                </c:pt>
                <c:pt idx="1">
                  <c:v>51.655629139073</c:v>
                </c:pt>
                <c:pt idx="2">
                  <c:v>20.198675496688999</c:v>
                </c:pt>
                <c:pt idx="3">
                  <c:v>31.788079470199001</c:v>
                </c:pt>
                <c:pt idx="4">
                  <c:v>28.476821192052999</c:v>
                </c:pt>
                <c:pt idx="5">
                  <c:v>17.880794701987</c:v>
                </c:pt>
                <c:pt idx="6">
                  <c:v>24.503311258278</c:v>
                </c:pt>
                <c:pt idx="7">
                  <c:v>1.9867549668874001</c:v>
                </c:pt>
              </c:numCache>
            </c:numRef>
          </c:val>
          <c:extLst>
            <c:ext xmlns:c16="http://schemas.microsoft.com/office/drawing/2014/chart" uri="{C3380CC4-5D6E-409C-BE32-E72D297353CC}">
              <c16:uniqueId val="{00000004-A0B3-461D-828F-E5586938F38D}"/>
            </c:ext>
          </c:extLst>
        </c:ser>
        <c:ser>
          <c:idx val="5"/>
          <c:order val="5"/>
          <c:tx>
            <c:strRef>
              <c:f>'SC6'!$A$24</c:f>
              <c:strCache>
                <c:ptCount val="1"/>
                <c:pt idx="0">
                  <c:v>女性30代(n=347)</c:v>
                </c:pt>
              </c:strCache>
            </c:strRef>
          </c:tx>
          <c:spPr>
            <a:solidFill>
              <a:srgbClr val="AABDEE"/>
            </a:solidFill>
            <a:ln w="3175">
              <a:solidFill>
                <a:srgbClr val="AABDEE"/>
              </a:solidFill>
            </a:ln>
          </c:spPr>
          <c:invertIfNegative val="0"/>
          <c:val>
            <c:numRef>
              <c:f>'SC6'!$E$24:$L$24</c:f>
              <c:numCache>
                <c:formatCode>0.0</c:formatCode>
                <c:ptCount val="8"/>
                <c:pt idx="0">
                  <c:v>14.121037463977</c:v>
                </c:pt>
                <c:pt idx="1">
                  <c:v>42.074927953889997</c:v>
                </c:pt>
                <c:pt idx="2">
                  <c:v>7.7809798270892996</c:v>
                </c:pt>
                <c:pt idx="3">
                  <c:v>29.394812680114999</c:v>
                </c:pt>
                <c:pt idx="4">
                  <c:v>29.971181556196001</c:v>
                </c:pt>
                <c:pt idx="5">
                  <c:v>14.697406340058</c:v>
                </c:pt>
                <c:pt idx="6">
                  <c:v>27.665706051872998</c:v>
                </c:pt>
                <c:pt idx="7">
                  <c:v>3.4582132564841999</c:v>
                </c:pt>
              </c:numCache>
            </c:numRef>
          </c:val>
          <c:extLst>
            <c:ext xmlns:c16="http://schemas.microsoft.com/office/drawing/2014/chart" uri="{C3380CC4-5D6E-409C-BE32-E72D297353CC}">
              <c16:uniqueId val="{00000005-A0B3-461D-828F-E5586938F38D}"/>
            </c:ext>
          </c:extLst>
        </c:ser>
        <c:ser>
          <c:idx val="6"/>
          <c:order val="6"/>
          <c:tx>
            <c:strRef>
              <c:f>'SC6'!$A$25</c:f>
              <c:strCache>
                <c:ptCount val="1"/>
                <c:pt idx="0">
                  <c:v>男性40代(n=650)</c:v>
                </c:pt>
              </c:strCache>
            </c:strRef>
          </c:tx>
          <c:spPr>
            <a:solidFill>
              <a:srgbClr val="AFE1FA"/>
            </a:solidFill>
            <a:ln w="3175">
              <a:solidFill>
                <a:srgbClr val="AFE1FA"/>
              </a:solidFill>
            </a:ln>
          </c:spPr>
          <c:invertIfNegative val="0"/>
          <c:val>
            <c:numRef>
              <c:f>'SC6'!$E$25:$L$25</c:f>
              <c:numCache>
                <c:formatCode>0.0</c:formatCode>
                <c:ptCount val="8"/>
                <c:pt idx="0">
                  <c:v>7.5384615384615001</c:v>
                </c:pt>
                <c:pt idx="1">
                  <c:v>53.384615384615003</c:v>
                </c:pt>
                <c:pt idx="2">
                  <c:v>17.384615384615</c:v>
                </c:pt>
                <c:pt idx="3">
                  <c:v>27.692307692307999</c:v>
                </c:pt>
                <c:pt idx="4">
                  <c:v>26.461538461538002</c:v>
                </c:pt>
                <c:pt idx="5">
                  <c:v>20.153846153846001</c:v>
                </c:pt>
                <c:pt idx="6">
                  <c:v>22</c:v>
                </c:pt>
                <c:pt idx="7">
                  <c:v>1.8461538461538001</c:v>
                </c:pt>
              </c:numCache>
            </c:numRef>
          </c:val>
          <c:extLst>
            <c:ext xmlns:c16="http://schemas.microsoft.com/office/drawing/2014/chart" uri="{C3380CC4-5D6E-409C-BE32-E72D297353CC}">
              <c16:uniqueId val="{00000006-A0B3-461D-828F-E5586938F38D}"/>
            </c:ext>
          </c:extLst>
        </c:ser>
        <c:ser>
          <c:idx val="7"/>
          <c:order val="7"/>
          <c:tx>
            <c:strRef>
              <c:f>'SC6'!$A$26</c:f>
              <c:strCache>
                <c:ptCount val="1"/>
                <c:pt idx="0">
                  <c:v>女性40代(n=199)</c:v>
                </c:pt>
              </c:strCache>
            </c:strRef>
          </c:tx>
          <c:spPr>
            <a:solidFill>
              <a:srgbClr val="CBF0B7"/>
            </a:solidFill>
            <a:ln w="3175">
              <a:solidFill>
                <a:srgbClr val="CBF0B7"/>
              </a:solidFill>
            </a:ln>
          </c:spPr>
          <c:invertIfNegative val="0"/>
          <c:val>
            <c:numRef>
              <c:f>'SC6'!$E$26:$L$26</c:f>
              <c:numCache>
                <c:formatCode>0.0</c:formatCode>
                <c:ptCount val="8"/>
                <c:pt idx="0">
                  <c:v>9.5477386934673003</c:v>
                </c:pt>
                <c:pt idx="1">
                  <c:v>47.236180904523003</c:v>
                </c:pt>
                <c:pt idx="2">
                  <c:v>15.577889447236</c:v>
                </c:pt>
                <c:pt idx="3">
                  <c:v>28.140703517588001</c:v>
                </c:pt>
                <c:pt idx="4">
                  <c:v>26.130653266332001</c:v>
                </c:pt>
                <c:pt idx="5">
                  <c:v>16.080402010050001</c:v>
                </c:pt>
                <c:pt idx="6">
                  <c:v>27.135678391959999</c:v>
                </c:pt>
                <c:pt idx="7">
                  <c:v>3.0150753768844001</c:v>
                </c:pt>
              </c:numCache>
            </c:numRef>
          </c:val>
          <c:extLst>
            <c:ext xmlns:c16="http://schemas.microsoft.com/office/drawing/2014/chart" uri="{C3380CC4-5D6E-409C-BE32-E72D297353CC}">
              <c16:uniqueId val="{00000007-A0B3-461D-828F-E5586938F38D}"/>
            </c:ext>
          </c:extLst>
        </c:ser>
        <c:ser>
          <c:idx val="8"/>
          <c:order val="8"/>
          <c:tx>
            <c:strRef>
              <c:f>'SC6'!$A$27</c:f>
              <c:strCache>
                <c:ptCount val="1"/>
                <c:pt idx="0">
                  <c:v>男性50代(n=798)</c:v>
                </c:pt>
              </c:strCache>
            </c:strRef>
          </c:tx>
          <c:spPr>
            <a:solidFill>
              <a:srgbClr val="FFFF99"/>
            </a:solidFill>
            <a:ln w="3175">
              <a:solidFill>
                <a:srgbClr val="FFFF99"/>
              </a:solidFill>
            </a:ln>
          </c:spPr>
          <c:invertIfNegative val="0"/>
          <c:val>
            <c:numRef>
              <c:f>'SC6'!$E$27:$L$27</c:f>
              <c:numCache>
                <c:formatCode>0.0</c:formatCode>
                <c:ptCount val="8"/>
                <c:pt idx="0">
                  <c:v>6.5162907268170001</c:v>
                </c:pt>
                <c:pt idx="1">
                  <c:v>46.115288220551001</c:v>
                </c:pt>
                <c:pt idx="2">
                  <c:v>17.418546365914999</c:v>
                </c:pt>
                <c:pt idx="3">
                  <c:v>28.195488721804999</c:v>
                </c:pt>
                <c:pt idx="4">
                  <c:v>25.438596491228001</c:v>
                </c:pt>
                <c:pt idx="5">
                  <c:v>18.170426065162999</c:v>
                </c:pt>
                <c:pt idx="6">
                  <c:v>23.684210526316001</c:v>
                </c:pt>
                <c:pt idx="7">
                  <c:v>2.0050125313282998</c:v>
                </c:pt>
              </c:numCache>
            </c:numRef>
          </c:val>
          <c:extLst>
            <c:ext xmlns:c16="http://schemas.microsoft.com/office/drawing/2014/chart" uri="{C3380CC4-5D6E-409C-BE32-E72D297353CC}">
              <c16:uniqueId val="{00000008-A0B3-461D-828F-E5586938F38D}"/>
            </c:ext>
          </c:extLst>
        </c:ser>
        <c:dLbls>
          <c:showLegendKey val="0"/>
          <c:showVal val="0"/>
          <c:showCatName val="0"/>
          <c:showSerName val="0"/>
          <c:showPercent val="0"/>
          <c:showBubbleSize val="0"/>
        </c:dLbls>
        <c:gapWidth val="40"/>
        <c:axId val="1871259950"/>
        <c:axId val="34032089"/>
      </c:barChart>
      <c:catAx>
        <c:axId val="1871259950"/>
        <c:scaling>
          <c:orientation val="minMax"/>
        </c:scaling>
        <c:delete val="0"/>
        <c:axPos val="b"/>
        <c:numFmt formatCode="General" sourceLinked="1"/>
        <c:majorTickMark val="in"/>
        <c:minorTickMark val="none"/>
        <c:tickLblPos val="none"/>
        <c:crossAx val="34032089"/>
        <c:crosses val="autoZero"/>
        <c:auto val="0"/>
        <c:lblAlgn val="ctr"/>
        <c:lblOffset val="100"/>
        <c:noMultiLvlLbl val="0"/>
      </c:catAx>
      <c:valAx>
        <c:axId val="3403208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71259950"/>
        <c:crosses val="autoZero"/>
        <c:crossBetween val="between"/>
        <c:majorUnit val="20"/>
      </c:valAx>
      <c:spPr>
        <a:noFill/>
        <a:ln w="12700">
          <a:solidFill>
            <a:srgbClr val="808080"/>
          </a:solidFill>
        </a:ln>
      </c:spPr>
    </c:plotArea>
    <c:legend>
      <c:legendPos val="r"/>
      <c:layout>
        <c:manualLayout>
          <c:xMode val="edge"/>
          <c:yMode val="edge"/>
          <c:x val="0"/>
          <c:y val="2.5000000000000001E-2"/>
          <c:w val="0.149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Q22S2!$E$26</c:f>
              <c:strCache>
                <c:ptCount val="1"/>
                <c:pt idx="0">
                  <c:v>ほぼ毎日、みなし労働
時間内に業務を終えて
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5197012138188609"/>
                      <c:h val="5.4502779493514515E-2"/>
                    </c:manualLayout>
                  </c15:layout>
                </c:ext>
                <c:ext xmlns:c16="http://schemas.microsoft.com/office/drawing/2014/chart" uri="{C3380CC4-5D6E-409C-BE32-E72D297353CC}">
                  <c16:uniqueId val="{00000000-97CE-4C26-936D-FAE8AE5B1BE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(Q22S2!$E$25,Q22S2!$E$27:$E$35)</c:f>
              <c:numCache>
                <c:formatCode>0.0</c:formatCode>
                <c:ptCount val="10"/>
                <c:pt idx="0" formatCode="General">
                  <c:v>1</c:v>
                </c:pt>
                <c:pt idx="1">
                  <c:v>45.625</c:v>
                </c:pt>
                <c:pt idx="2">
                  <c:v>20</c:v>
                </c:pt>
                <c:pt idx="3">
                  <c:v>52.830188679244998</c:v>
                </c:pt>
                <c:pt idx="4">
                  <c:v>38.317757009346003</c:v>
                </c:pt>
                <c:pt idx="5">
                  <c:v>60</c:v>
                </c:pt>
                <c:pt idx="6">
                  <c:v>42.272727272727003</c:v>
                </c:pt>
                <c:pt idx="7">
                  <c:v>44.303797468353999</c:v>
                </c:pt>
                <c:pt idx="8">
                  <c:v>46.341463414633999</c:v>
                </c:pt>
                <c:pt idx="9">
                  <c:v>41.666666666666998</c:v>
                </c:pt>
              </c:numCache>
            </c:numRef>
          </c:val>
          <c:extLst>
            <c:ext xmlns:c16="http://schemas.microsoft.com/office/drawing/2014/chart" uri="{C3380CC4-5D6E-409C-BE32-E72D297353CC}">
              <c16:uniqueId val="{00000001-97CE-4C26-936D-FAE8AE5B1BEE}"/>
            </c:ext>
          </c:extLst>
        </c:ser>
        <c:ser>
          <c:idx val="1"/>
          <c:order val="1"/>
          <c:tx>
            <c:strRef>
              <c:f>Q22S2!$F$26</c:f>
              <c:strCache>
                <c:ptCount val="1"/>
                <c:pt idx="0">
                  <c:v>週に3、4日くらいは
みなし労働時間内に
業務を終えている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4597572362278247"/>
                      <c:h val="5.6973440395305747E-2"/>
                    </c:manualLayout>
                  </c15:layout>
                </c:ext>
                <c:ext xmlns:c16="http://schemas.microsoft.com/office/drawing/2014/chart" uri="{C3380CC4-5D6E-409C-BE32-E72D297353CC}">
                  <c16:uniqueId val="{00000002-97CE-4C26-936D-FAE8AE5B1B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(Q22S2!$F$25,Q22S2!$F$27:$F$35)</c:f>
              <c:numCache>
                <c:formatCode>0.0</c:formatCode>
                <c:ptCount val="10"/>
                <c:pt idx="0" formatCode="General">
                  <c:v>1</c:v>
                </c:pt>
                <c:pt idx="1">
                  <c:v>15</c:v>
                </c:pt>
                <c:pt idx="2">
                  <c:v>24</c:v>
                </c:pt>
                <c:pt idx="3">
                  <c:v>16.037735849057</c:v>
                </c:pt>
                <c:pt idx="4">
                  <c:v>14.953271028036999</c:v>
                </c:pt>
                <c:pt idx="5">
                  <c:v>18</c:v>
                </c:pt>
                <c:pt idx="6">
                  <c:v>13.636363636364001</c:v>
                </c:pt>
                <c:pt idx="7">
                  <c:v>16.455696202532</c:v>
                </c:pt>
                <c:pt idx="8">
                  <c:v>13.240418118467</c:v>
                </c:pt>
                <c:pt idx="9">
                  <c:v>16.666666666666998</c:v>
                </c:pt>
              </c:numCache>
            </c:numRef>
          </c:val>
          <c:extLst>
            <c:ext xmlns:c16="http://schemas.microsoft.com/office/drawing/2014/chart" uri="{C3380CC4-5D6E-409C-BE32-E72D297353CC}">
              <c16:uniqueId val="{00000003-97CE-4C26-936D-FAE8AE5B1BEE}"/>
            </c:ext>
          </c:extLst>
        </c:ser>
        <c:ser>
          <c:idx val="2"/>
          <c:order val="2"/>
          <c:tx>
            <c:strRef>
              <c:f>Q22S2!$G$26</c:f>
              <c:strCache>
                <c:ptCount val="1"/>
                <c:pt idx="0">
                  <c:v>週に1、2日くらいは
みなし労働時間内に
業務を終えている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5157796451914096"/>
                      <c:h val="5.3267449042618889E-2"/>
                    </c:manualLayout>
                  </c15:layout>
                </c:ext>
                <c:ext xmlns:c16="http://schemas.microsoft.com/office/drawing/2014/chart" uri="{C3380CC4-5D6E-409C-BE32-E72D297353CC}">
                  <c16:uniqueId val="{00000004-97CE-4C26-936D-FAE8AE5B1B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(Q22S2!$G$25,Q22S2!$G$27:$G$35)</c:f>
              <c:numCache>
                <c:formatCode>0.0</c:formatCode>
                <c:ptCount val="10"/>
                <c:pt idx="0" formatCode="General">
                  <c:v>1</c:v>
                </c:pt>
                <c:pt idx="1">
                  <c:v>13.541666666667</c:v>
                </c:pt>
                <c:pt idx="2">
                  <c:v>32</c:v>
                </c:pt>
                <c:pt idx="3">
                  <c:v>15.094339622642</c:v>
                </c:pt>
                <c:pt idx="4">
                  <c:v>12.149532710280001</c:v>
                </c:pt>
                <c:pt idx="5">
                  <c:v>5</c:v>
                </c:pt>
                <c:pt idx="6">
                  <c:v>15.909090909091001</c:v>
                </c:pt>
                <c:pt idx="7">
                  <c:v>18.987341772152</c:v>
                </c:pt>
                <c:pt idx="8">
                  <c:v>10.104529616724999</c:v>
                </c:pt>
                <c:pt idx="9">
                  <c:v>25</c:v>
                </c:pt>
              </c:numCache>
            </c:numRef>
          </c:val>
          <c:extLst>
            <c:ext xmlns:c16="http://schemas.microsoft.com/office/drawing/2014/chart" uri="{C3380CC4-5D6E-409C-BE32-E72D297353CC}">
              <c16:uniqueId val="{00000005-97CE-4C26-936D-FAE8AE5B1BEE}"/>
            </c:ext>
          </c:extLst>
        </c:ser>
        <c:ser>
          <c:idx val="3"/>
          <c:order val="3"/>
          <c:tx>
            <c:strRef>
              <c:f>Q22S2!$H$26</c:f>
              <c:strCache>
                <c:ptCount val="1"/>
                <c:pt idx="0">
                  <c:v>ほぼ毎日、みなし労働時間を
1時間くらい超えて働いている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715219421101771"/>
                      <c:h val="4.5855466337245215E-2"/>
                    </c:manualLayout>
                  </c15:layout>
                </c:ext>
                <c:ext xmlns:c16="http://schemas.microsoft.com/office/drawing/2014/chart" uri="{C3380CC4-5D6E-409C-BE32-E72D297353CC}">
                  <c16:uniqueId val="{00000006-97CE-4C26-936D-FAE8AE5B1B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(Q22S2!$H$25,Q22S2!$H$27:$H$35)</c:f>
              <c:numCache>
                <c:formatCode>0.0</c:formatCode>
                <c:ptCount val="10"/>
                <c:pt idx="0" formatCode="General">
                  <c:v>1</c:v>
                </c:pt>
                <c:pt idx="1">
                  <c:v>12.708333333333</c:v>
                </c:pt>
                <c:pt idx="2">
                  <c:v>16</c:v>
                </c:pt>
                <c:pt idx="3">
                  <c:v>6.6037735849057002</c:v>
                </c:pt>
                <c:pt idx="4">
                  <c:v>14.018691588785</c:v>
                </c:pt>
                <c:pt idx="5">
                  <c:v>6</c:v>
                </c:pt>
                <c:pt idx="6">
                  <c:v>15</c:v>
                </c:pt>
                <c:pt idx="7">
                  <c:v>13.924050632910999</c:v>
                </c:pt>
                <c:pt idx="8">
                  <c:v>14.982578397213</c:v>
                </c:pt>
                <c:pt idx="9">
                  <c:v>8.3333333333333002</c:v>
                </c:pt>
              </c:numCache>
            </c:numRef>
          </c:val>
          <c:extLst>
            <c:ext xmlns:c16="http://schemas.microsoft.com/office/drawing/2014/chart" uri="{C3380CC4-5D6E-409C-BE32-E72D297353CC}">
              <c16:uniqueId val="{00000007-97CE-4C26-936D-FAE8AE5B1BEE}"/>
            </c:ext>
          </c:extLst>
        </c:ser>
        <c:ser>
          <c:idx val="4"/>
          <c:order val="4"/>
          <c:tx>
            <c:strRef>
              <c:f>Q22S2!$I$26</c:f>
              <c:strCache>
                <c:ptCount val="1"/>
                <c:pt idx="0">
                  <c:v>ほぼ毎日、みなし労働
時間を2、3時間くらい
超えて働いている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341736694677872"/>
                      <c:h val="4.9561457689932052E-2"/>
                    </c:manualLayout>
                  </c15:layout>
                </c:ext>
                <c:ext xmlns:c16="http://schemas.microsoft.com/office/drawing/2014/chart" uri="{C3380CC4-5D6E-409C-BE32-E72D297353CC}">
                  <c16:uniqueId val="{00000008-97CE-4C26-936D-FAE8AE5B1B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(Q22S2!$I$25,Q22S2!$I$27:$I$35)</c:f>
              <c:numCache>
                <c:formatCode>0.0</c:formatCode>
                <c:ptCount val="10"/>
                <c:pt idx="0" formatCode="General">
                  <c:v>1</c:v>
                </c:pt>
                <c:pt idx="1">
                  <c:v>10.416666666667</c:v>
                </c:pt>
                <c:pt idx="2">
                  <c:v>8</c:v>
                </c:pt>
                <c:pt idx="3">
                  <c:v>5.6603773584906003</c:v>
                </c:pt>
                <c:pt idx="4">
                  <c:v>17.757009345794</c:v>
                </c:pt>
                <c:pt idx="5">
                  <c:v>11</c:v>
                </c:pt>
                <c:pt idx="6">
                  <c:v>10</c:v>
                </c:pt>
                <c:pt idx="7">
                  <c:v>5.0632911392404996</c:v>
                </c:pt>
                <c:pt idx="8">
                  <c:v>11.84668989547</c:v>
                </c:pt>
                <c:pt idx="9">
                  <c:v>5.5555555555555998</c:v>
                </c:pt>
              </c:numCache>
            </c:numRef>
          </c:val>
          <c:extLst>
            <c:ext xmlns:c16="http://schemas.microsoft.com/office/drawing/2014/chart" uri="{C3380CC4-5D6E-409C-BE32-E72D297353CC}">
              <c16:uniqueId val="{00000009-97CE-4C26-936D-FAE8AE5B1BEE}"/>
            </c:ext>
          </c:extLst>
        </c:ser>
        <c:ser>
          <c:idx val="5"/>
          <c:order val="5"/>
          <c:tx>
            <c:strRef>
              <c:f>Q22S2!$J$26</c:f>
              <c:strCache>
                <c:ptCount val="1"/>
                <c:pt idx="0">
                  <c:v>ほぼ毎日、みなし労働
時間を4時間以上
超えて働いている</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5408029878618115"/>
                      <c:h val="4.9561457689932052E-2"/>
                    </c:manualLayout>
                  </c15:layout>
                </c:ext>
                <c:ext xmlns:c16="http://schemas.microsoft.com/office/drawing/2014/chart" uri="{C3380CC4-5D6E-409C-BE32-E72D297353CC}">
                  <c16:uniqueId val="{0000000A-97CE-4C26-936D-FAE8AE5B1BEE}"/>
                </c:ext>
              </c:extLst>
            </c:dLbl>
            <c:dLbl>
              <c:idx val="2"/>
              <c:delete val="1"/>
              <c:extLst>
                <c:ext xmlns:c15="http://schemas.microsoft.com/office/drawing/2012/chart" uri="{CE6537A1-D6FC-4f65-9D91-7224C49458BB}"/>
                <c:ext xmlns:c16="http://schemas.microsoft.com/office/drawing/2014/chart" uri="{C3380CC4-5D6E-409C-BE32-E72D297353CC}">
                  <c16:uniqueId val="{0000000B-97CE-4C26-936D-FAE8AE5B1BEE}"/>
                </c:ext>
              </c:extLst>
            </c:dLbl>
            <c:dLbl>
              <c:idx val="5"/>
              <c:delete val="1"/>
              <c:extLst>
                <c:ext xmlns:c15="http://schemas.microsoft.com/office/drawing/2012/chart" uri="{CE6537A1-D6FC-4f65-9D91-7224C49458BB}"/>
                <c:ext xmlns:c16="http://schemas.microsoft.com/office/drawing/2014/chart" uri="{C3380CC4-5D6E-409C-BE32-E72D297353CC}">
                  <c16:uniqueId val="{0000000C-97CE-4C26-936D-FAE8AE5B1BEE}"/>
                </c:ext>
              </c:extLst>
            </c:dLbl>
            <c:dLbl>
              <c:idx val="7"/>
              <c:delete val="1"/>
              <c:extLst>
                <c:ext xmlns:c15="http://schemas.microsoft.com/office/drawing/2012/chart" uri="{CE6537A1-D6FC-4f65-9D91-7224C49458BB}"/>
                <c:ext xmlns:c16="http://schemas.microsoft.com/office/drawing/2014/chart" uri="{C3380CC4-5D6E-409C-BE32-E72D297353CC}">
                  <c16:uniqueId val="{0000000D-97CE-4C26-936D-FAE8AE5B1B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(Q22S2!$A$26,Q22S2!$A$27:$A$35)</c:f>
              <c:strCache>
                <c:ptCount val="10"/>
                <c:pt idx="1">
                  <c:v>全体(n=960)</c:v>
                </c:pt>
                <c:pt idx="2">
                  <c:v>男性20代(n=25)</c:v>
                </c:pt>
                <c:pt idx="3">
                  <c:v>女性20代(n=106)</c:v>
                </c:pt>
                <c:pt idx="4">
                  <c:v>男性30代(n=107)</c:v>
                </c:pt>
                <c:pt idx="5">
                  <c:v>女性30代(n=100)</c:v>
                </c:pt>
                <c:pt idx="6">
                  <c:v>男性40代(n=220)</c:v>
                </c:pt>
                <c:pt idx="7">
                  <c:v>女性40代(n=79)</c:v>
                </c:pt>
                <c:pt idx="8">
                  <c:v>男性50代(n=287)</c:v>
                </c:pt>
                <c:pt idx="9">
                  <c:v>女性50代(n=36)</c:v>
                </c:pt>
              </c:strCache>
            </c:strRef>
          </c:cat>
          <c:val>
            <c:numRef>
              <c:f>(Q22S2!$J$25,Q22S2!$J$27:$J$35)</c:f>
              <c:numCache>
                <c:formatCode>0.0</c:formatCode>
                <c:ptCount val="10"/>
                <c:pt idx="0" formatCode="General">
                  <c:v>1</c:v>
                </c:pt>
                <c:pt idx="1">
                  <c:v>2.7083333333333002</c:v>
                </c:pt>
                <c:pt idx="2">
                  <c:v>0</c:v>
                </c:pt>
                <c:pt idx="3">
                  <c:v>3.7735849056604001</c:v>
                </c:pt>
                <c:pt idx="4">
                  <c:v>2.8037383177569999</c:v>
                </c:pt>
                <c:pt idx="5">
                  <c:v>0</c:v>
                </c:pt>
                <c:pt idx="6">
                  <c:v>3.1818181818181999</c:v>
                </c:pt>
                <c:pt idx="7">
                  <c:v>1.2658227848101</c:v>
                </c:pt>
                <c:pt idx="8">
                  <c:v>3.4843205574913001</c:v>
                </c:pt>
                <c:pt idx="9">
                  <c:v>2.7777777777777999</c:v>
                </c:pt>
              </c:numCache>
            </c:numRef>
          </c:val>
          <c:extLst>
            <c:ext xmlns:c16="http://schemas.microsoft.com/office/drawing/2014/chart" uri="{C3380CC4-5D6E-409C-BE32-E72D297353CC}">
              <c16:uniqueId val="{0000000E-97CE-4C26-936D-FAE8AE5B1B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8250778"/>
        <c:axId val="2055288499"/>
      </c:barChart>
      <c:catAx>
        <c:axId val="198250778"/>
        <c:scaling>
          <c:orientation val="maxMin"/>
        </c:scaling>
        <c:delete val="1"/>
        <c:axPos val="l"/>
        <c:numFmt formatCode="General" sourceLinked="1"/>
        <c:majorTickMark val="in"/>
        <c:minorTickMark val="none"/>
        <c:tickLblPos val="nextTo"/>
        <c:crossAx val="2055288499"/>
        <c:crosses val="autoZero"/>
        <c:auto val="0"/>
        <c:lblAlgn val="ctr"/>
        <c:lblOffset val="100"/>
        <c:tickLblSkip val="1"/>
        <c:noMultiLvlLbl val="0"/>
      </c:catAx>
      <c:valAx>
        <c:axId val="2055288499"/>
        <c:scaling>
          <c:orientation val="minMax"/>
          <c:max val="1"/>
          <c:min val="0"/>
        </c:scaling>
        <c:delete val="1"/>
        <c:axPos val="t"/>
        <c:numFmt formatCode="0%" sourceLinked="1"/>
        <c:majorTickMark val="in"/>
        <c:minorTickMark val="none"/>
        <c:tickLblPos val="nextTo"/>
        <c:crossAx val="1982507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'Q23'!$E$26</c:f>
              <c:strCache>
                <c:ptCount val="1"/>
                <c:pt idx="0">
                  <c:v>制約がある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CD1-4BD1-92D4-97BDD192D46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('Q23'!$E$25,'Q23'!$E$27:$E$35)</c:f>
              <c:numCache>
                <c:formatCode>0.0</c:formatCode>
                <c:ptCount val="10"/>
                <c:pt idx="0" formatCode="General">
                  <c:v>1</c:v>
                </c:pt>
                <c:pt idx="1">
                  <c:v>15.490960652250999</c:v>
                </c:pt>
                <c:pt idx="2">
                  <c:v>7.9545454545455003</c:v>
                </c:pt>
                <c:pt idx="3">
                  <c:v>10.303030303030001</c:v>
                </c:pt>
                <c:pt idx="4">
                  <c:v>18.874172185430002</c:v>
                </c:pt>
                <c:pt idx="5">
                  <c:v>25.648414985591</c:v>
                </c:pt>
                <c:pt idx="6">
                  <c:v>11.538461538462</c:v>
                </c:pt>
                <c:pt idx="7">
                  <c:v>32.663316582915002</c:v>
                </c:pt>
                <c:pt idx="8">
                  <c:v>11.528822055138001</c:v>
                </c:pt>
                <c:pt idx="9">
                  <c:v>16.822429906541998</c:v>
                </c:pt>
              </c:numCache>
            </c:numRef>
          </c:val>
          <c:extLst>
            <c:ext xmlns:c16="http://schemas.microsoft.com/office/drawing/2014/chart" uri="{C3380CC4-5D6E-409C-BE32-E72D297353CC}">
              <c16:uniqueId val="{00000001-DCD1-4BD1-92D4-97BDD192D468}"/>
            </c:ext>
          </c:extLst>
        </c:ser>
        <c:ser>
          <c:idx val="1"/>
          <c:order val="1"/>
          <c:tx>
            <c:strRef>
              <c:f>'Q23'!$F$26</c:f>
              <c:strCache>
                <c:ptCount val="1"/>
                <c:pt idx="0">
                  <c:v>制約はない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CD1-4BD1-92D4-97BDD192D46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('Q23'!$A$26,'Q23'!$A$27:$A$35)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('Q23'!$F$25,'Q23'!$F$27:$F$35)</c:f>
              <c:numCache>
                <c:formatCode>0.0</c:formatCode>
                <c:ptCount val="10"/>
                <c:pt idx="0" formatCode="General">
                  <c:v>1</c:v>
                </c:pt>
                <c:pt idx="1">
                  <c:v>84.509039347748995</c:v>
                </c:pt>
                <c:pt idx="2">
                  <c:v>92.045454545455001</c:v>
                </c:pt>
                <c:pt idx="3">
                  <c:v>89.696969696970001</c:v>
                </c:pt>
                <c:pt idx="4">
                  <c:v>81.125827814570002</c:v>
                </c:pt>
                <c:pt idx="5">
                  <c:v>74.351585014408997</c:v>
                </c:pt>
                <c:pt idx="6">
                  <c:v>88.461538461537998</c:v>
                </c:pt>
                <c:pt idx="7">
                  <c:v>67.336683417084998</c:v>
                </c:pt>
                <c:pt idx="8">
                  <c:v>88.471177944862006</c:v>
                </c:pt>
                <c:pt idx="9">
                  <c:v>83.177570093458002</c:v>
                </c:pt>
              </c:numCache>
            </c:numRef>
          </c:val>
          <c:extLst>
            <c:ext xmlns:c16="http://schemas.microsoft.com/office/drawing/2014/chart" uri="{C3380CC4-5D6E-409C-BE32-E72D297353CC}">
              <c16:uniqueId val="{00000003-DCD1-4BD1-92D4-97BDD192D46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650218"/>
        <c:axId val="349978505"/>
      </c:barChart>
      <c:catAx>
        <c:axId val="501650218"/>
        <c:scaling>
          <c:orientation val="maxMin"/>
        </c:scaling>
        <c:delete val="1"/>
        <c:axPos val="l"/>
        <c:numFmt formatCode="General" sourceLinked="1"/>
        <c:majorTickMark val="in"/>
        <c:minorTickMark val="none"/>
        <c:tickLblPos val="nextTo"/>
        <c:crossAx val="349978505"/>
        <c:crosses val="autoZero"/>
        <c:auto val="0"/>
        <c:lblAlgn val="ctr"/>
        <c:lblOffset val="100"/>
        <c:tickLblSkip val="1"/>
        <c:noMultiLvlLbl val="0"/>
      </c:catAx>
      <c:valAx>
        <c:axId val="349978505"/>
        <c:scaling>
          <c:orientation val="minMax"/>
          <c:max val="1"/>
          <c:min val="0"/>
        </c:scaling>
        <c:delete val="1"/>
        <c:axPos val="t"/>
        <c:numFmt formatCode="0%" sourceLinked="1"/>
        <c:majorTickMark val="in"/>
        <c:minorTickMark val="none"/>
        <c:tickLblPos val="nextTo"/>
        <c:crossAx val="5016502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'Q24'!$E$26</c:f>
              <c:strCache>
                <c:ptCount val="1"/>
                <c:pt idx="0">
                  <c:v>自分より長く働いている人が多い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3E3-4E4E-8C1F-02C720EE2CF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('Q24'!$E$25,'Q24'!$E$27:$E$35)</c:f>
              <c:numCache>
                <c:formatCode>0.0</c:formatCode>
                <c:ptCount val="10"/>
                <c:pt idx="0" formatCode="General">
                  <c:v>1</c:v>
                </c:pt>
                <c:pt idx="1">
                  <c:v>25.629209500177002</c:v>
                </c:pt>
                <c:pt idx="2">
                  <c:v>37.5</c:v>
                </c:pt>
                <c:pt idx="3">
                  <c:v>36.060606060605998</c:v>
                </c:pt>
                <c:pt idx="4">
                  <c:v>26.490066225166</c:v>
                </c:pt>
                <c:pt idx="5">
                  <c:v>36.887608069164003</c:v>
                </c:pt>
                <c:pt idx="6">
                  <c:v>19.230769230768999</c:v>
                </c:pt>
                <c:pt idx="7">
                  <c:v>32.663316582915002</c:v>
                </c:pt>
                <c:pt idx="8">
                  <c:v>18.170426065162999</c:v>
                </c:pt>
                <c:pt idx="9">
                  <c:v>26.168224299064999</c:v>
                </c:pt>
              </c:numCache>
            </c:numRef>
          </c:val>
          <c:extLst>
            <c:ext xmlns:c16="http://schemas.microsoft.com/office/drawing/2014/chart" uri="{C3380CC4-5D6E-409C-BE32-E72D297353CC}">
              <c16:uniqueId val="{00000001-33E3-4E4E-8C1F-02C720EE2CF6}"/>
            </c:ext>
          </c:extLst>
        </c:ser>
        <c:ser>
          <c:idx val="1"/>
          <c:order val="1"/>
          <c:tx>
            <c:strRef>
              <c:f>'Q24'!$F$26</c:f>
              <c:strCache>
                <c:ptCount val="1"/>
                <c:pt idx="0">
                  <c:v>自分より長く働いている人がどちらかと言えば多い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3E3-4E4E-8C1F-02C720EE2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('Q24'!$F$25,'Q24'!$F$27:$F$35)</c:f>
              <c:numCache>
                <c:formatCode>0.0</c:formatCode>
                <c:ptCount val="10"/>
                <c:pt idx="0" formatCode="General">
                  <c:v>1</c:v>
                </c:pt>
                <c:pt idx="1">
                  <c:v>23.147819922012999</c:v>
                </c:pt>
                <c:pt idx="2">
                  <c:v>26.136363636363999</c:v>
                </c:pt>
                <c:pt idx="3">
                  <c:v>27.878787878788</c:v>
                </c:pt>
                <c:pt idx="4">
                  <c:v>24.834437086093001</c:v>
                </c:pt>
                <c:pt idx="5">
                  <c:v>23.631123919307999</c:v>
                </c:pt>
                <c:pt idx="6">
                  <c:v>24</c:v>
                </c:pt>
                <c:pt idx="7">
                  <c:v>21.105527638190999</c:v>
                </c:pt>
                <c:pt idx="8">
                  <c:v>20.802005012531001</c:v>
                </c:pt>
                <c:pt idx="9">
                  <c:v>15.887850467290001</c:v>
                </c:pt>
              </c:numCache>
            </c:numRef>
          </c:val>
          <c:extLst>
            <c:ext xmlns:c16="http://schemas.microsoft.com/office/drawing/2014/chart" uri="{C3380CC4-5D6E-409C-BE32-E72D297353CC}">
              <c16:uniqueId val="{00000003-33E3-4E4E-8C1F-02C720EE2CF6}"/>
            </c:ext>
          </c:extLst>
        </c:ser>
        <c:ser>
          <c:idx val="2"/>
          <c:order val="2"/>
          <c:tx>
            <c:strRef>
              <c:f>'Q24'!$G$26</c:f>
              <c:strCache>
                <c:ptCount val="1"/>
                <c:pt idx="0">
                  <c:v>自分と同じくらい働いている人が多い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3E3-4E4E-8C1F-02C720EE2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('Q24'!$G$25,'Q24'!$G$27:$G$35)</c:f>
              <c:numCache>
                <c:formatCode>0.0</c:formatCode>
                <c:ptCount val="10"/>
                <c:pt idx="0" formatCode="General">
                  <c:v>1</c:v>
                </c:pt>
                <c:pt idx="1">
                  <c:v>36.653668911733</c:v>
                </c:pt>
                <c:pt idx="2">
                  <c:v>28.409090909090999</c:v>
                </c:pt>
                <c:pt idx="3">
                  <c:v>28.181818181817999</c:v>
                </c:pt>
                <c:pt idx="4">
                  <c:v>34.76821192053</c:v>
                </c:pt>
                <c:pt idx="5">
                  <c:v>28.530259365993999</c:v>
                </c:pt>
                <c:pt idx="6">
                  <c:v>40.461538461537998</c:v>
                </c:pt>
                <c:pt idx="7">
                  <c:v>30.150753768844002</c:v>
                </c:pt>
                <c:pt idx="8">
                  <c:v>43.483709273183003</c:v>
                </c:pt>
                <c:pt idx="9">
                  <c:v>39.252336448598001</c:v>
                </c:pt>
              </c:numCache>
            </c:numRef>
          </c:val>
          <c:extLst>
            <c:ext xmlns:c16="http://schemas.microsoft.com/office/drawing/2014/chart" uri="{C3380CC4-5D6E-409C-BE32-E72D297353CC}">
              <c16:uniqueId val="{00000005-33E3-4E4E-8C1F-02C720EE2CF6}"/>
            </c:ext>
          </c:extLst>
        </c:ser>
        <c:ser>
          <c:idx val="3"/>
          <c:order val="3"/>
          <c:tx>
            <c:strRef>
              <c:f>'Q24'!$H$26</c:f>
              <c:strCache>
                <c:ptCount val="1"/>
                <c:pt idx="0">
                  <c:v>自分より短く働いている人がどちらかと言えば多い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3E3-4E4E-8C1F-02C720EE2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('Q24'!$H$25,'Q24'!$H$27:$H$35)</c:f>
              <c:numCache>
                <c:formatCode>0.0</c:formatCode>
                <c:ptCount val="10"/>
                <c:pt idx="0" formatCode="General">
                  <c:v>1</c:v>
                </c:pt>
                <c:pt idx="1">
                  <c:v>10.244594115562</c:v>
                </c:pt>
                <c:pt idx="2">
                  <c:v>5.6818181818182003</c:v>
                </c:pt>
                <c:pt idx="3">
                  <c:v>6.3636363636363997</c:v>
                </c:pt>
                <c:pt idx="4">
                  <c:v>11.589403973510001</c:v>
                </c:pt>
                <c:pt idx="5">
                  <c:v>8.6455331412104002</c:v>
                </c:pt>
                <c:pt idx="6">
                  <c:v>11.538461538462</c:v>
                </c:pt>
                <c:pt idx="7">
                  <c:v>10.050251256280999</c:v>
                </c:pt>
                <c:pt idx="8">
                  <c:v>11.654135338346</c:v>
                </c:pt>
                <c:pt idx="9">
                  <c:v>9.3457943925234002</c:v>
                </c:pt>
              </c:numCache>
            </c:numRef>
          </c:val>
          <c:extLst>
            <c:ext xmlns:c16="http://schemas.microsoft.com/office/drawing/2014/chart" uri="{C3380CC4-5D6E-409C-BE32-E72D297353CC}">
              <c16:uniqueId val="{00000007-33E3-4E4E-8C1F-02C720EE2CF6}"/>
            </c:ext>
          </c:extLst>
        </c:ser>
        <c:ser>
          <c:idx val="4"/>
          <c:order val="4"/>
          <c:tx>
            <c:strRef>
              <c:f>'Q24'!$I$26</c:f>
              <c:strCache>
                <c:ptCount val="1"/>
                <c:pt idx="0">
                  <c:v>自分より短く働いている人が多い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3E3-4E4E-8C1F-02C720EE2CF6}"/>
                </c:ext>
              </c:extLst>
            </c:dLbl>
            <c:dLbl>
              <c:idx val="3"/>
              <c:delete val="1"/>
              <c:extLst>
                <c:ext xmlns:c15="http://schemas.microsoft.com/office/drawing/2012/chart" uri="{CE6537A1-D6FC-4f65-9D91-7224C49458BB}"/>
                <c:ext xmlns:c16="http://schemas.microsoft.com/office/drawing/2014/chart" uri="{C3380CC4-5D6E-409C-BE32-E72D297353CC}">
                  <c16:uniqueId val="{00000009-33E3-4E4E-8C1F-02C720EE2C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('Q24'!$A$26,'Q24'!$A$27:$A$35)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('Q24'!$I$25,'Q24'!$I$27:$I$35)</c:f>
              <c:numCache>
                <c:formatCode>0.0</c:formatCode>
                <c:ptCount val="10"/>
                <c:pt idx="0" formatCode="General">
                  <c:v>1</c:v>
                </c:pt>
                <c:pt idx="1">
                  <c:v>4.3247075505139998</c:v>
                </c:pt>
                <c:pt idx="2">
                  <c:v>2.2727272727273</c:v>
                </c:pt>
                <c:pt idx="3">
                  <c:v>1.5151515151515</c:v>
                </c:pt>
                <c:pt idx="4">
                  <c:v>2.3178807947019999</c:v>
                </c:pt>
                <c:pt idx="5">
                  <c:v>2.3054755043227999</c:v>
                </c:pt>
                <c:pt idx="6">
                  <c:v>4.7692307692308002</c:v>
                </c:pt>
                <c:pt idx="7">
                  <c:v>6.0301507537688002</c:v>
                </c:pt>
                <c:pt idx="8">
                  <c:v>5.8897243107769004</c:v>
                </c:pt>
                <c:pt idx="9">
                  <c:v>9.3457943925234002</c:v>
                </c:pt>
              </c:numCache>
            </c:numRef>
          </c:val>
          <c:extLst>
            <c:ext xmlns:c16="http://schemas.microsoft.com/office/drawing/2014/chart" uri="{C3380CC4-5D6E-409C-BE32-E72D297353CC}">
              <c16:uniqueId val="{0000000A-33E3-4E4E-8C1F-02C720EE2C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86311625"/>
        <c:axId val="1681993012"/>
      </c:barChart>
      <c:catAx>
        <c:axId val="386311625"/>
        <c:scaling>
          <c:orientation val="maxMin"/>
        </c:scaling>
        <c:delete val="1"/>
        <c:axPos val="l"/>
        <c:numFmt formatCode="General" sourceLinked="1"/>
        <c:majorTickMark val="in"/>
        <c:minorTickMark val="none"/>
        <c:tickLblPos val="nextTo"/>
        <c:crossAx val="1681993012"/>
        <c:crosses val="autoZero"/>
        <c:auto val="0"/>
        <c:lblAlgn val="ctr"/>
        <c:lblOffset val="100"/>
        <c:tickLblSkip val="1"/>
        <c:noMultiLvlLbl val="0"/>
      </c:catAx>
      <c:valAx>
        <c:axId val="1681993012"/>
        <c:scaling>
          <c:orientation val="minMax"/>
          <c:max val="1"/>
          <c:min val="0"/>
        </c:scaling>
        <c:delete val="1"/>
        <c:axPos val="t"/>
        <c:numFmt formatCode="0%" sourceLinked="1"/>
        <c:majorTickMark val="in"/>
        <c:minorTickMark val="none"/>
        <c:tickLblPos val="nextTo"/>
        <c:crossAx val="38631162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'Q25'!$E$26</c:f>
              <c:strCache>
                <c:ptCount val="1"/>
                <c:pt idx="0">
                  <c:v>ほぼ毎日所定労働時間内
に勤務を終了する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38655462184874"/>
                      <c:h val="4.8868101028999064E-2"/>
                    </c:manualLayout>
                  </c15:layout>
                </c:ext>
                <c:ext xmlns:c16="http://schemas.microsoft.com/office/drawing/2014/chart" uri="{C3380CC4-5D6E-409C-BE32-E72D297353CC}">
                  <c16:uniqueId val="{00000000-3F1F-400B-AFBF-A582899A53A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('Q25'!$E$25,'Q25'!$E$27:$E$35)</c:f>
              <c:numCache>
                <c:formatCode>0.0</c:formatCode>
                <c:ptCount val="10"/>
                <c:pt idx="0" formatCode="General">
                  <c:v>1</c:v>
                </c:pt>
                <c:pt idx="1">
                  <c:v>21.942573555477001</c:v>
                </c:pt>
                <c:pt idx="2">
                  <c:v>19.318181818182001</c:v>
                </c:pt>
                <c:pt idx="3">
                  <c:v>19.393939393939</c:v>
                </c:pt>
                <c:pt idx="4">
                  <c:v>21.192052980132001</c:v>
                </c:pt>
                <c:pt idx="5">
                  <c:v>20.461095100864998</c:v>
                </c:pt>
                <c:pt idx="6">
                  <c:v>21.692307692307999</c:v>
                </c:pt>
                <c:pt idx="7">
                  <c:v>19.597989949749</c:v>
                </c:pt>
                <c:pt idx="8">
                  <c:v>25.31328320802</c:v>
                </c:pt>
                <c:pt idx="9">
                  <c:v>19.626168224299001</c:v>
                </c:pt>
              </c:numCache>
            </c:numRef>
          </c:val>
          <c:extLst>
            <c:ext xmlns:c16="http://schemas.microsoft.com/office/drawing/2014/chart" uri="{C3380CC4-5D6E-409C-BE32-E72D297353CC}">
              <c16:uniqueId val="{00000001-3F1F-400B-AFBF-A582899A53A0}"/>
            </c:ext>
          </c:extLst>
        </c:ser>
        <c:ser>
          <c:idx val="1"/>
          <c:order val="1"/>
          <c:tx>
            <c:strRef>
              <c:f>'Q25'!$F$26</c:f>
              <c:strCache>
                <c:ptCount val="1"/>
                <c:pt idx="0">
                  <c:v>週に、2、3日所定労働時間内に
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057889822595706"/>
                      <c:h val="6.7577174929840958E-2"/>
                    </c:manualLayout>
                  </c15:layout>
                </c:ext>
                <c:ext xmlns:c16="http://schemas.microsoft.com/office/drawing/2014/chart" uri="{C3380CC4-5D6E-409C-BE32-E72D297353CC}">
                  <c16:uniqueId val="{00000002-3F1F-400B-AFBF-A582899A53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('Q25'!$F$25,'Q25'!$F$27:$F$35)</c:f>
              <c:numCache>
                <c:formatCode>0.0</c:formatCode>
                <c:ptCount val="10"/>
                <c:pt idx="0" formatCode="General">
                  <c:v>1</c:v>
                </c:pt>
                <c:pt idx="1">
                  <c:v>19.213045019496999</c:v>
                </c:pt>
                <c:pt idx="2">
                  <c:v>22.727272727273</c:v>
                </c:pt>
                <c:pt idx="3">
                  <c:v>19.696969696970001</c:v>
                </c:pt>
                <c:pt idx="4">
                  <c:v>20.860927152317998</c:v>
                </c:pt>
                <c:pt idx="5">
                  <c:v>16.426512968299999</c:v>
                </c:pt>
                <c:pt idx="6">
                  <c:v>22.307692307692001</c:v>
                </c:pt>
                <c:pt idx="7">
                  <c:v>18.592964824121001</c:v>
                </c:pt>
                <c:pt idx="8">
                  <c:v>16.791979949875</c:v>
                </c:pt>
                <c:pt idx="9">
                  <c:v>19.626168224299001</c:v>
                </c:pt>
              </c:numCache>
            </c:numRef>
          </c:val>
          <c:extLst>
            <c:ext xmlns:c16="http://schemas.microsoft.com/office/drawing/2014/chart" uri="{C3380CC4-5D6E-409C-BE32-E72D297353CC}">
              <c16:uniqueId val="{00000003-3F1F-400B-AFBF-A582899A53A0}"/>
            </c:ext>
          </c:extLst>
        </c:ser>
        <c:ser>
          <c:idx val="2"/>
          <c:order val="2"/>
          <c:tx>
            <c:strRef>
              <c:f>'Q25'!$G$26</c:f>
              <c:strCache>
                <c:ptCount val="1"/>
                <c:pt idx="0">
                  <c:v>ほぼ毎日所定労働時間内に
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57329598506069"/>
                      <c:h val="5.6351730589335819E-2"/>
                    </c:manualLayout>
                  </c15:layout>
                </c:ext>
                <c:ext xmlns:c16="http://schemas.microsoft.com/office/drawing/2014/chart" uri="{C3380CC4-5D6E-409C-BE32-E72D297353CC}">
                  <c16:uniqueId val="{00000004-3F1F-400B-AFBF-A582899A53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('Q25'!$G$25,'Q25'!$G$27:$G$35)</c:f>
              <c:numCache>
                <c:formatCode>0.0</c:formatCode>
                <c:ptCount val="10"/>
                <c:pt idx="0" formatCode="General">
                  <c:v>1</c:v>
                </c:pt>
                <c:pt idx="1">
                  <c:v>43.105281814959</c:v>
                </c:pt>
                <c:pt idx="2">
                  <c:v>39.772727272727003</c:v>
                </c:pt>
                <c:pt idx="3">
                  <c:v>51.212121212120998</c:v>
                </c:pt>
                <c:pt idx="4">
                  <c:v>42.052980132450003</c:v>
                </c:pt>
                <c:pt idx="5">
                  <c:v>49.567723342938997</c:v>
                </c:pt>
                <c:pt idx="6">
                  <c:v>39.846153846154003</c:v>
                </c:pt>
                <c:pt idx="7">
                  <c:v>47.738693467337001</c:v>
                </c:pt>
                <c:pt idx="8">
                  <c:v>39.22305764411</c:v>
                </c:pt>
                <c:pt idx="9">
                  <c:v>42.990654205607001</c:v>
                </c:pt>
              </c:numCache>
            </c:numRef>
          </c:val>
          <c:extLst>
            <c:ext xmlns:c16="http://schemas.microsoft.com/office/drawing/2014/chart" uri="{C3380CC4-5D6E-409C-BE32-E72D297353CC}">
              <c16:uniqueId val="{00000005-3F1F-400B-AFBF-A582899A53A0}"/>
            </c:ext>
          </c:extLst>
        </c:ser>
        <c:ser>
          <c:idx val="3"/>
          <c:order val="3"/>
          <c:tx>
            <c:strRef>
              <c:f>'Q25'!$H$26</c:f>
              <c:strCache>
                <c:ptCount val="1"/>
                <c:pt idx="0">
                  <c:v>所定労働時間内に勤務を
終了することはあるが、
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7186748715234126"/>
                      <c:h val="8.733395696913003E-2"/>
                    </c:manualLayout>
                  </c15:layout>
                </c:ext>
                <c:ext xmlns:c16="http://schemas.microsoft.com/office/drawing/2014/chart" uri="{C3380CC4-5D6E-409C-BE32-E72D297353CC}">
                  <c16:uniqueId val="{00000006-3F1F-400B-AFBF-A582899A53A0}"/>
                </c:ext>
              </c:extLst>
            </c:dLbl>
            <c:dLbl>
              <c:idx val="1"/>
              <c:delete val="1"/>
              <c:extLst>
                <c:ext xmlns:c15="http://schemas.microsoft.com/office/drawing/2012/chart" uri="{CE6537A1-D6FC-4f65-9D91-7224C49458BB}"/>
                <c:ext xmlns:c16="http://schemas.microsoft.com/office/drawing/2014/chart" uri="{C3380CC4-5D6E-409C-BE32-E72D297353CC}">
                  <c16:uniqueId val="{00000007-3F1F-400B-AFBF-A582899A53A0}"/>
                </c:ext>
              </c:extLst>
            </c:dLbl>
            <c:dLbl>
              <c:idx val="2"/>
              <c:delete val="1"/>
              <c:extLst>
                <c:ext xmlns:c15="http://schemas.microsoft.com/office/drawing/2012/chart" uri="{CE6537A1-D6FC-4f65-9D91-7224C49458BB}"/>
                <c:ext xmlns:c16="http://schemas.microsoft.com/office/drawing/2014/chart" uri="{C3380CC4-5D6E-409C-BE32-E72D297353CC}">
                  <c16:uniqueId val="{00000008-3F1F-400B-AFBF-A582899A53A0}"/>
                </c:ext>
              </c:extLst>
            </c:dLbl>
            <c:dLbl>
              <c:idx val="3"/>
              <c:delete val="1"/>
              <c:extLst>
                <c:ext xmlns:c15="http://schemas.microsoft.com/office/drawing/2012/chart" uri="{CE6537A1-D6FC-4f65-9D91-7224C49458BB}"/>
                <c:ext xmlns:c16="http://schemas.microsoft.com/office/drawing/2014/chart" uri="{C3380CC4-5D6E-409C-BE32-E72D297353CC}">
                  <c16:uniqueId val="{00000009-3F1F-400B-AFBF-A582899A53A0}"/>
                </c:ext>
              </c:extLst>
            </c:dLbl>
            <c:dLbl>
              <c:idx val="5"/>
              <c:delete val="1"/>
              <c:extLst>
                <c:ext xmlns:c15="http://schemas.microsoft.com/office/drawing/2012/chart" uri="{CE6537A1-D6FC-4f65-9D91-7224C49458BB}"/>
                <c:ext xmlns:c16="http://schemas.microsoft.com/office/drawing/2014/chart" uri="{C3380CC4-5D6E-409C-BE32-E72D297353CC}">
                  <c16:uniqueId val="{0000000A-3F1F-400B-AFBF-A582899A53A0}"/>
                </c:ext>
              </c:extLst>
            </c:dLbl>
            <c:dLbl>
              <c:idx val="8"/>
              <c:delete val="1"/>
              <c:extLst>
                <c:ext xmlns:c15="http://schemas.microsoft.com/office/drawing/2012/chart" uri="{CE6537A1-D6FC-4f65-9D91-7224C49458BB}"/>
                <c:ext xmlns:c16="http://schemas.microsoft.com/office/drawing/2014/chart" uri="{C3380CC4-5D6E-409C-BE32-E72D297353CC}">
                  <c16:uniqueId val="{0000000B-3F1F-400B-AFBF-A582899A53A0}"/>
                </c:ext>
              </c:extLst>
            </c:dLbl>
            <c:dLbl>
              <c:idx val="9"/>
              <c:delete val="1"/>
              <c:extLst>
                <c:ext xmlns:c15="http://schemas.microsoft.com/office/drawing/2012/chart" uri="{CE6537A1-D6FC-4f65-9D91-7224C49458BB}"/>
                <c:ext xmlns:c16="http://schemas.microsoft.com/office/drawing/2014/chart" uri="{C3380CC4-5D6E-409C-BE32-E72D297353CC}">
                  <c16:uniqueId val="{0000000C-3F1F-400B-AFBF-A582899A53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('Q25'!$H$25,'Q25'!$H$27:$H$35)</c:f>
              <c:numCache>
                <c:formatCode>0.0</c:formatCode>
                <c:ptCount val="10"/>
                <c:pt idx="0" formatCode="General">
                  <c:v>1</c:v>
                </c:pt>
                <c:pt idx="1">
                  <c:v>1.7015242821694001</c:v>
                </c:pt>
                <c:pt idx="2">
                  <c:v>1.1363636363636</c:v>
                </c:pt>
                <c:pt idx="3">
                  <c:v>0.60606060606060996</c:v>
                </c:pt>
                <c:pt idx="4">
                  <c:v>2.3178807947019999</c:v>
                </c:pt>
                <c:pt idx="5">
                  <c:v>1.1527377521614</c:v>
                </c:pt>
                <c:pt idx="6">
                  <c:v>2.1538461538461999</c:v>
                </c:pt>
                <c:pt idx="7">
                  <c:v>2.0100502512562999</c:v>
                </c:pt>
                <c:pt idx="8">
                  <c:v>1.8796992481203001</c:v>
                </c:pt>
                <c:pt idx="9">
                  <c:v>0.93457943925233999</c:v>
                </c:pt>
              </c:numCache>
            </c:numRef>
          </c:val>
          <c:extLst>
            <c:ext xmlns:c16="http://schemas.microsoft.com/office/drawing/2014/chart" uri="{C3380CC4-5D6E-409C-BE32-E72D297353CC}">
              <c16:uniqueId val="{0000000D-3F1F-400B-AFBF-A582899A53A0}"/>
            </c:ext>
          </c:extLst>
        </c:ser>
        <c:ser>
          <c:idx val="4"/>
          <c:order val="4"/>
          <c:tx>
            <c:strRef>
              <c:f>'Q25'!$I$26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4728291316526609"/>
                      <c:h val="5.343311506080449E-2"/>
                    </c:manualLayout>
                  </c15:layout>
                </c:ext>
                <c:ext xmlns:c16="http://schemas.microsoft.com/office/drawing/2014/chart" uri="{C3380CC4-5D6E-409C-BE32-E72D297353CC}">
                  <c16:uniqueId val="{0000000E-3F1F-400B-AFBF-A582899A53A0}"/>
                </c:ext>
              </c:extLst>
            </c:dLbl>
            <c:dLbl>
              <c:idx val="1"/>
              <c:delete val="1"/>
              <c:extLst>
                <c:ext xmlns:c15="http://schemas.microsoft.com/office/drawing/2012/chart" uri="{CE6537A1-D6FC-4f65-9D91-7224C49458BB}"/>
                <c:ext xmlns:c16="http://schemas.microsoft.com/office/drawing/2014/chart" uri="{C3380CC4-5D6E-409C-BE32-E72D297353CC}">
                  <c16:uniqueId val="{0000000F-3F1F-400B-AFBF-A582899A53A0}"/>
                </c:ext>
              </c:extLst>
            </c:dLbl>
            <c:dLbl>
              <c:idx val="2"/>
              <c:delete val="1"/>
              <c:extLst>
                <c:ext xmlns:c15="http://schemas.microsoft.com/office/drawing/2012/chart" uri="{CE6537A1-D6FC-4f65-9D91-7224C49458BB}"/>
                <c:ext xmlns:c16="http://schemas.microsoft.com/office/drawing/2014/chart" uri="{C3380CC4-5D6E-409C-BE32-E72D297353CC}">
                  <c16:uniqueId val="{00000010-3F1F-400B-AFBF-A582899A53A0}"/>
                </c:ext>
              </c:extLst>
            </c:dLbl>
            <c:dLbl>
              <c:idx val="3"/>
              <c:delete val="1"/>
              <c:extLst>
                <c:ext xmlns:c15="http://schemas.microsoft.com/office/drawing/2012/chart" uri="{CE6537A1-D6FC-4f65-9D91-7224C49458BB}"/>
                <c:ext xmlns:c16="http://schemas.microsoft.com/office/drawing/2014/chart" uri="{C3380CC4-5D6E-409C-BE32-E72D297353CC}">
                  <c16:uniqueId val="{00000011-3F1F-400B-AFBF-A582899A53A0}"/>
                </c:ext>
              </c:extLst>
            </c:dLbl>
            <c:dLbl>
              <c:idx val="4"/>
              <c:delete val="1"/>
              <c:extLst>
                <c:ext xmlns:c15="http://schemas.microsoft.com/office/drawing/2012/chart" uri="{CE6537A1-D6FC-4f65-9D91-7224C49458BB}"/>
                <c:ext xmlns:c16="http://schemas.microsoft.com/office/drawing/2014/chart" uri="{C3380CC4-5D6E-409C-BE32-E72D297353CC}">
                  <c16:uniqueId val="{00000012-3F1F-400B-AFBF-A582899A53A0}"/>
                </c:ext>
              </c:extLst>
            </c:dLbl>
            <c:dLbl>
              <c:idx val="5"/>
              <c:delete val="1"/>
              <c:extLst>
                <c:ext xmlns:c15="http://schemas.microsoft.com/office/drawing/2012/chart" uri="{CE6537A1-D6FC-4f65-9D91-7224C49458BB}"/>
                <c:ext xmlns:c16="http://schemas.microsoft.com/office/drawing/2014/chart" uri="{C3380CC4-5D6E-409C-BE32-E72D297353CC}">
                  <c16:uniqueId val="{00000013-3F1F-400B-AFBF-A582899A53A0}"/>
                </c:ext>
              </c:extLst>
            </c:dLbl>
            <c:dLbl>
              <c:idx val="6"/>
              <c:delete val="1"/>
              <c:extLst>
                <c:ext xmlns:c15="http://schemas.microsoft.com/office/drawing/2012/chart" uri="{CE6537A1-D6FC-4f65-9D91-7224C49458BB}"/>
                <c:ext xmlns:c16="http://schemas.microsoft.com/office/drawing/2014/chart" uri="{C3380CC4-5D6E-409C-BE32-E72D297353CC}">
                  <c16:uniqueId val="{00000014-3F1F-400B-AFBF-A582899A53A0}"/>
                </c:ext>
              </c:extLst>
            </c:dLbl>
            <c:dLbl>
              <c:idx val="7"/>
              <c:delete val="1"/>
              <c:extLst>
                <c:ext xmlns:c15="http://schemas.microsoft.com/office/drawing/2012/chart" uri="{CE6537A1-D6FC-4f65-9D91-7224C49458BB}"/>
                <c:ext xmlns:c16="http://schemas.microsoft.com/office/drawing/2014/chart" uri="{C3380CC4-5D6E-409C-BE32-E72D297353CC}">
                  <c16:uniqueId val="{00000015-3F1F-400B-AFBF-A582899A53A0}"/>
                </c:ext>
              </c:extLst>
            </c:dLbl>
            <c:dLbl>
              <c:idx val="8"/>
              <c:delete val="1"/>
              <c:extLst>
                <c:ext xmlns:c15="http://schemas.microsoft.com/office/drawing/2012/chart" uri="{CE6537A1-D6FC-4f65-9D91-7224C49458BB}"/>
                <c:ext xmlns:c16="http://schemas.microsoft.com/office/drawing/2014/chart" uri="{C3380CC4-5D6E-409C-BE32-E72D297353CC}">
                  <c16:uniqueId val="{00000016-3F1F-400B-AFBF-A582899A53A0}"/>
                </c:ext>
              </c:extLst>
            </c:dLbl>
            <c:dLbl>
              <c:idx val="9"/>
              <c:delete val="1"/>
              <c:extLst>
                <c:ext xmlns:c15="http://schemas.microsoft.com/office/drawing/2012/chart" uri="{CE6537A1-D6FC-4f65-9D91-7224C49458BB}"/>
                <c:ext xmlns:c16="http://schemas.microsoft.com/office/drawing/2014/chart" uri="{C3380CC4-5D6E-409C-BE32-E72D297353CC}">
                  <c16:uniqueId val="{00000017-3F1F-400B-AFBF-A582899A53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('Q25'!$I$25,'Q25'!$I$27:$I$35)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8-3F1F-400B-AFBF-A582899A53A0}"/>
            </c:ext>
          </c:extLst>
        </c:ser>
        <c:ser>
          <c:idx val="5"/>
          <c:order val="5"/>
          <c:tx>
            <c:strRef>
              <c:f>'Q25'!$J$26</c:f>
              <c:strCache>
                <c:ptCount val="1"/>
                <c:pt idx="0">
                  <c:v>わからない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9-3F1F-400B-AFBF-A582899A53A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('Q25'!$A$26,'Q25'!$A$27:$A$35)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('Q25'!$J$25,'Q25'!$J$27:$J$35)</c:f>
              <c:numCache>
                <c:formatCode>0.0</c:formatCode>
                <c:ptCount val="10"/>
                <c:pt idx="0" formatCode="General">
                  <c:v>1</c:v>
                </c:pt>
                <c:pt idx="1">
                  <c:v>14.037575327898001</c:v>
                </c:pt>
                <c:pt idx="2">
                  <c:v>17.045454545455001</c:v>
                </c:pt>
                <c:pt idx="3">
                  <c:v>9.0909090909091006</c:v>
                </c:pt>
                <c:pt idx="4">
                  <c:v>13.576158940397001</c:v>
                </c:pt>
                <c:pt idx="5">
                  <c:v>12.391930835735</c:v>
                </c:pt>
                <c:pt idx="6">
                  <c:v>14</c:v>
                </c:pt>
                <c:pt idx="7">
                  <c:v>12.060301507538</c:v>
                </c:pt>
                <c:pt idx="8">
                  <c:v>16.791979949875</c:v>
                </c:pt>
                <c:pt idx="9">
                  <c:v>16.822429906541998</c:v>
                </c:pt>
              </c:numCache>
            </c:numRef>
          </c:val>
          <c:extLst>
            <c:ext xmlns:c16="http://schemas.microsoft.com/office/drawing/2014/chart" uri="{C3380CC4-5D6E-409C-BE32-E72D297353CC}">
              <c16:uniqueId val="{0000001A-3F1F-400B-AFBF-A582899A53A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93389141"/>
        <c:axId val="952288009"/>
      </c:barChart>
      <c:catAx>
        <c:axId val="1293389141"/>
        <c:scaling>
          <c:orientation val="maxMin"/>
        </c:scaling>
        <c:delete val="1"/>
        <c:axPos val="l"/>
        <c:numFmt formatCode="General" sourceLinked="1"/>
        <c:majorTickMark val="in"/>
        <c:minorTickMark val="none"/>
        <c:tickLblPos val="nextTo"/>
        <c:crossAx val="952288009"/>
        <c:crosses val="autoZero"/>
        <c:auto val="0"/>
        <c:lblAlgn val="ctr"/>
        <c:lblOffset val="100"/>
        <c:tickLblSkip val="1"/>
        <c:noMultiLvlLbl val="0"/>
      </c:catAx>
      <c:valAx>
        <c:axId val="952288009"/>
        <c:scaling>
          <c:orientation val="minMax"/>
          <c:max val="1"/>
          <c:min val="0"/>
        </c:scaling>
        <c:delete val="1"/>
        <c:axPos val="t"/>
        <c:numFmt formatCode="0%" sourceLinked="1"/>
        <c:majorTickMark val="in"/>
        <c:minorTickMark val="none"/>
        <c:tickLblPos val="nextTo"/>
        <c:crossAx val="129338914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'Q25（「わからない」除く）'!$E$26</c:f>
              <c:strCache>
                <c:ptCount val="1"/>
                <c:pt idx="0">
                  <c:v>ほぼ毎日所定労働時間内に勤務を終了する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E8-49E5-B317-B3953045D28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('Q25（「わからない」除く）'!$A$26,'Q25（「わからない」除く）'!$A$27:$A$35)</c:f>
              <c:strCache>
                <c:ptCount val="10"/>
                <c:pt idx="1">
                  <c:v>全体(n=2425)</c:v>
                </c:pt>
                <c:pt idx="2">
                  <c:v>男性20代(n=73)</c:v>
                </c:pt>
                <c:pt idx="3">
                  <c:v>女性20代(n=300)</c:v>
                </c:pt>
                <c:pt idx="4">
                  <c:v>男性30代(n=261)</c:v>
                </c:pt>
                <c:pt idx="5">
                  <c:v>女性30代(n=304)</c:v>
                </c:pt>
                <c:pt idx="6">
                  <c:v>男性40代(n=559)</c:v>
                </c:pt>
                <c:pt idx="7">
                  <c:v>女性40代(n=175)</c:v>
                </c:pt>
                <c:pt idx="8">
                  <c:v>男性50代(n=664)</c:v>
                </c:pt>
                <c:pt idx="9">
                  <c:v>女性50代(n=89)</c:v>
                </c:pt>
              </c:strCache>
            </c:strRef>
          </c:cat>
          <c:val>
            <c:numRef>
              <c:f>('Q25（「わからない」除く）'!$E$25,'Q25（「わからない」除く）'!$E$27:$E$35)</c:f>
              <c:numCache>
                <c:formatCode>0.0</c:formatCode>
                <c:ptCount val="10"/>
                <c:pt idx="0" formatCode="General">
                  <c:v>1</c:v>
                </c:pt>
                <c:pt idx="1">
                  <c:v>25.525773195875999</c:v>
                </c:pt>
                <c:pt idx="2">
                  <c:v>23.287671232876999</c:v>
                </c:pt>
                <c:pt idx="3">
                  <c:v>21.333333333333002</c:v>
                </c:pt>
                <c:pt idx="4">
                  <c:v>24.521072796935002</c:v>
                </c:pt>
                <c:pt idx="5">
                  <c:v>23.355263157894999</c:v>
                </c:pt>
                <c:pt idx="6">
                  <c:v>25.223613595707</c:v>
                </c:pt>
                <c:pt idx="7">
                  <c:v>22.285714285714</c:v>
                </c:pt>
                <c:pt idx="8">
                  <c:v>30.421686746988001</c:v>
                </c:pt>
                <c:pt idx="9">
                  <c:v>23.595505617977999</c:v>
                </c:pt>
              </c:numCache>
            </c:numRef>
          </c:val>
          <c:extLst>
            <c:ext xmlns:c16="http://schemas.microsoft.com/office/drawing/2014/chart" uri="{C3380CC4-5D6E-409C-BE32-E72D297353CC}">
              <c16:uniqueId val="{00000001-97E8-49E5-B317-B3953045D28B}"/>
            </c:ext>
          </c:extLst>
        </c:ser>
        <c:ser>
          <c:idx val="1"/>
          <c:order val="1"/>
          <c:tx>
            <c:strRef>
              <c:f>'Q25（「わからない」除く）'!$F$26</c:f>
              <c:strCache>
                <c:ptCount val="1"/>
                <c:pt idx="0">
                  <c:v>週に、2,3日所定労働時間内に勤務を終了する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7E8-49E5-B317-B3953045D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('Q25（「わからない」除く）'!$A$26,'Q25（「わからない」除く）'!$A$27:$A$35)</c:f>
              <c:strCache>
                <c:ptCount val="10"/>
                <c:pt idx="1">
                  <c:v>全体(n=2425)</c:v>
                </c:pt>
                <c:pt idx="2">
                  <c:v>男性20代(n=73)</c:v>
                </c:pt>
                <c:pt idx="3">
                  <c:v>女性20代(n=300)</c:v>
                </c:pt>
                <c:pt idx="4">
                  <c:v>男性30代(n=261)</c:v>
                </c:pt>
                <c:pt idx="5">
                  <c:v>女性30代(n=304)</c:v>
                </c:pt>
                <c:pt idx="6">
                  <c:v>男性40代(n=559)</c:v>
                </c:pt>
                <c:pt idx="7">
                  <c:v>女性40代(n=175)</c:v>
                </c:pt>
                <c:pt idx="8">
                  <c:v>男性50代(n=664)</c:v>
                </c:pt>
                <c:pt idx="9">
                  <c:v>女性50代(n=89)</c:v>
                </c:pt>
              </c:strCache>
            </c:strRef>
          </c:cat>
          <c:val>
            <c:numRef>
              <c:f>('Q25（「わからない」除く）'!$F$25,'Q25（「わからない」除く）'!$F$27:$F$35)</c:f>
              <c:numCache>
                <c:formatCode>0.0</c:formatCode>
                <c:ptCount val="10"/>
                <c:pt idx="0" formatCode="General">
                  <c:v>1</c:v>
                </c:pt>
                <c:pt idx="1">
                  <c:v>22.350515463918001</c:v>
                </c:pt>
                <c:pt idx="2">
                  <c:v>27.397260273973</c:v>
                </c:pt>
                <c:pt idx="3">
                  <c:v>21.666666666666998</c:v>
                </c:pt>
                <c:pt idx="4">
                  <c:v>24.137931034483</c:v>
                </c:pt>
                <c:pt idx="5">
                  <c:v>18.75</c:v>
                </c:pt>
                <c:pt idx="6">
                  <c:v>25.939177101967999</c:v>
                </c:pt>
                <c:pt idx="7">
                  <c:v>21.142857142857</c:v>
                </c:pt>
                <c:pt idx="8">
                  <c:v>20.180722891565999</c:v>
                </c:pt>
                <c:pt idx="9">
                  <c:v>23.595505617977999</c:v>
                </c:pt>
              </c:numCache>
            </c:numRef>
          </c:val>
          <c:extLst>
            <c:ext xmlns:c16="http://schemas.microsoft.com/office/drawing/2014/chart" uri="{C3380CC4-5D6E-409C-BE32-E72D297353CC}">
              <c16:uniqueId val="{00000003-97E8-49E5-B317-B3953045D28B}"/>
            </c:ext>
          </c:extLst>
        </c:ser>
        <c:ser>
          <c:idx val="2"/>
          <c:order val="2"/>
          <c:tx>
            <c:strRef>
              <c:f>'Q25（「わからない」除く）'!$G$26</c:f>
              <c:strCache>
                <c:ptCount val="1"/>
                <c:pt idx="0">
                  <c:v>ほぼ毎日所定労働時間内に勤務を終了しない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7E8-49E5-B317-B3953045D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('Q25（「わからない」除く）'!$A$26,'Q25（「わからない」除く）'!$A$27:$A$35)</c:f>
              <c:strCache>
                <c:ptCount val="10"/>
                <c:pt idx="1">
                  <c:v>全体(n=2425)</c:v>
                </c:pt>
                <c:pt idx="2">
                  <c:v>男性20代(n=73)</c:v>
                </c:pt>
                <c:pt idx="3">
                  <c:v>女性20代(n=300)</c:v>
                </c:pt>
                <c:pt idx="4">
                  <c:v>男性30代(n=261)</c:v>
                </c:pt>
                <c:pt idx="5">
                  <c:v>女性30代(n=304)</c:v>
                </c:pt>
                <c:pt idx="6">
                  <c:v>男性40代(n=559)</c:v>
                </c:pt>
                <c:pt idx="7">
                  <c:v>女性40代(n=175)</c:v>
                </c:pt>
                <c:pt idx="8">
                  <c:v>男性50代(n=664)</c:v>
                </c:pt>
                <c:pt idx="9">
                  <c:v>女性50代(n=89)</c:v>
                </c:pt>
              </c:strCache>
            </c:strRef>
          </c:cat>
          <c:val>
            <c:numRef>
              <c:f>('Q25（「わからない」除く）'!$G$25,'Q25（「わからない」除く）'!$G$27:$G$35)</c:f>
              <c:numCache>
                <c:formatCode>0.0</c:formatCode>
                <c:ptCount val="10"/>
                <c:pt idx="0" formatCode="General">
                  <c:v>1</c:v>
                </c:pt>
                <c:pt idx="1">
                  <c:v>50.144329896907003</c:v>
                </c:pt>
                <c:pt idx="2">
                  <c:v>47.945205479452</c:v>
                </c:pt>
                <c:pt idx="3">
                  <c:v>56.333333333333002</c:v>
                </c:pt>
                <c:pt idx="4">
                  <c:v>48.659003831417998</c:v>
                </c:pt>
                <c:pt idx="5">
                  <c:v>56.578947368420998</c:v>
                </c:pt>
                <c:pt idx="6">
                  <c:v>46.332737030411003</c:v>
                </c:pt>
                <c:pt idx="7">
                  <c:v>54.285714285714</c:v>
                </c:pt>
                <c:pt idx="8">
                  <c:v>47.138554216867</c:v>
                </c:pt>
                <c:pt idx="9">
                  <c:v>51.685393258426998</c:v>
                </c:pt>
              </c:numCache>
            </c:numRef>
          </c:val>
          <c:extLst>
            <c:ext xmlns:c16="http://schemas.microsoft.com/office/drawing/2014/chart" uri="{C3380CC4-5D6E-409C-BE32-E72D297353CC}">
              <c16:uniqueId val="{00000005-97E8-49E5-B317-B3953045D28B}"/>
            </c:ext>
          </c:extLst>
        </c:ser>
        <c:ser>
          <c:idx val="3"/>
          <c:order val="3"/>
          <c:tx>
            <c:strRef>
              <c:f>'Q25（「わからない」除く）'!$H$26</c:f>
              <c:strCache>
                <c:ptCount val="1"/>
                <c:pt idx="0">
                  <c:v>所定労働時間内に勤務を終了することはあるが、接待や会合に行っている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1108317342685107"/>
                      <c:h val="9.7997399219765927E-2"/>
                    </c:manualLayout>
                  </c15:layout>
                </c:ext>
                <c:ext xmlns:c16="http://schemas.microsoft.com/office/drawing/2014/chart" uri="{C3380CC4-5D6E-409C-BE32-E72D297353CC}">
                  <c16:uniqueId val="{00000006-97E8-49E5-B317-B3953045D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('Q25（「わからない」除く）'!$A$26,'Q25（「わからない」除く）'!$A$27:$A$35)</c:f>
              <c:strCache>
                <c:ptCount val="10"/>
                <c:pt idx="1">
                  <c:v>全体(n=2425)</c:v>
                </c:pt>
                <c:pt idx="2">
                  <c:v>男性20代(n=73)</c:v>
                </c:pt>
                <c:pt idx="3">
                  <c:v>女性20代(n=300)</c:v>
                </c:pt>
                <c:pt idx="4">
                  <c:v>男性30代(n=261)</c:v>
                </c:pt>
                <c:pt idx="5">
                  <c:v>女性30代(n=304)</c:v>
                </c:pt>
                <c:pt idx="6">
                  <c:v>男性40代(n=559)</c:v>
                </c:pt>
                <c:pt idx="7">
                  <c:v>女性40代(n=175)</c:v>
                </c:pt>
                <c:pt idx="8">
                  <c:v>男性50代(n=664)</c:v>
                </c:pt>
                <c:pt idx="9">
                  <c:v>女性50代(n=89)</c:v>
                </c:pt>
              </c:strCache>
            </c:strRef>
          </c:cat>
          <c:val>
            <c:numRef>
              <c:f>('Q25（「わからない」除く）'!$H$25,'Q25（「わからない」除く）'!$H$27:$H$35)</c:f>
              <c:numCache>
                <c:formatCode>0.0</c:formatCode>
                <c:ptCount val="10"/>
                <c:pt idx="0" formatCode="General">
                  <c:v>1</c:v>
                </c:pt>
                <c:pt idx="1">
                  <c:v>1.979381443299</c:v>
                </c:pt>
                <c:pt idx="2">
                  <c:v>1.3698630136986001</c:v>
                </c:pt>
                <c:pt idx="3">
                  <c:v>0.66666666666666996</c:v>
                </c:pt>
                <c:pt idx="4">
                  <c:v>2.6819923371647998</c:v>
                </c:pt>
                <c:pt idx="5">
                  <c:v>1.3157894736842</c:v>
                </c:pt>
                <c:pt idx="6">
                  <c:v>2.5044722719140999</c:v>
                </c:pt>
                <c:pt idx="7">
                  <c:v>2.2857142857142998</c:v>
                </c:pt>
                <c:pt idx="8">
                  <c:v>2.2590361445783</c:v>
                </c:pt>
                <c:pt idx="9">
                  <c:v>1.123595505618</c:v>
                </c:pt>
              </c:numCache>
            </c:numRef>
          </c:val>
          <c:extLst>
            <c:ext xmlns:c16="http://schemas.microsoft.com/office/drawing/2014/chart" uri="{C3380CC4-5D6E-409C-BE32-E72D297353CC}">
              <c16:uniqueId val="{00000007-97E8-49E5-B317-B3953045D28B}"/>
            </c:ext>
          </c:extLst>
        </c:ser>
        <c:ser>
          <c:idx val="4"/>
          <c:order val="4"/>
          <c:tx>
            <c:strRef>
              <c:f>'Q25（「わからない」除く）'!$I$26</c:f>
              <c:strCache>
                <c:ptCount val="1"/>
                <c:pt idx="0">
                  <c:v>その他</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7E8-49E5-B317-B3953045D28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('Q25（「わからない」除く）'!$A$26,'Q25（「わからない」除く）'!$A$27:$A$35)</c:f>
              <c:strCache>
                <c:ptCount val="10"/>
                <c:pt idx="1">
                  <c:v>全体(n=2425)</c:v>
                </c:pt>
                <c:pt idx="2">
                  <c:v>男性20代(n=73)</c:v>
                </c:pt>
                <c:pt idx="3">
                  <c:v>女性20代(n=300)</c:v>
                </c:pt>
                <c:pt idx="4">
                  <c:v>男性30代(n=261)</c:v>
                </c:pt>
                <c:pt idx="5">
                  <c:v>女性30代(n=304)</c:v>
                </c:pt>
                <c:pt idx="6">
                  <c:v>男性40代(n=559)</c:v>
                </c:pt>
                <c:pt idx="7">
                  <c:v>女性40代(n=175)</c:v>
                </c:pt>
                <c:pt idx="8">
                  <c:v>男性50代(n=664)</c:v>
                </c:pt>
                <c:pt idx="9">
                  <c:v>女性50代(n=89)</c:v>
                </c:pt>
              </c:strCache>
            </c:strRef>
          </c:cat>
          <c:val>
            <c:numRef>
              <c:f>('Q25（「わからない」除く）'!$I$25,'Q25（「わからない」除く）'!$I$27:$I$35)</c:f>
              <c:numCache>
                <c:formatCode>0.0</c:formatCode>
                <c:ptCount val="10"/>
                <c:pt idx="0" formatCode="General">
                  <c:v>1</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9-97E8-49E5-B317-B3953045D28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'Q26'!$E$26</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03-4746-AD1E-C7CF8B870C2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('Q26'!$E$25,'Q26'!$E$27:$E$35)</c:f>
              <c:numCache>
                <c:formatCode>0.0</c:formatCode>
                <c:ptCount val="10"/>
                <c:pt idx="0" formatCode="General">
                  <c:v>1</c:v>
                </c:pt>
                <c:pt idx="1">
                  <c:v>50.691244239630997</c:v>
                </c:pt>
                <c:pt idx="2">
                  <c:v>54.545454545455001</c:v>
                </c:pt>
                <c:pt idx="3">
                  <c:v>66.969696969696997</c:v>
                </c:pt>
                <c:pt idx="4">
                  <c:v>46.357615894040002</c:v>
                </c:pt>
                <c:pt idx="5">
                  <c:v>62.824207492794997</c:v>
                </c:pt>
                <c:pt idx="6">
                  <c:v>44</c:v>
                </c:pt>
                <c:pt idx="7">
                  <c:v>59.296482412060001</c:v>
                </c:pt>
                <c:pt idx="8">
                  <c:v>42.857142857143003</c:v>
                </c:pt>
                <c:pt idx="9">
                  <c:v>53.271028037382997</c:v>
                </c:pt>
              </c:numCache>
            </c:numRef>
          </c:val>
          <c:extLst>
            <c:ext xmlns:c16="http://schemas.microsoft.com/office/drawing/2014/chart" uri="{C3380CC4-5D6E-409C-BE32-E72D297353CC}">
              <c16:uniqueId val="{00000001-CA03-4746-AD1E-C7CF8B870C2E}"/>
            </c:ext>
          </c:extLst>
        </c:ser>
        <c:ser>
          <c:idx val="1"/>
          <c:order val="1"/>
          <c:tx>
            <c:strRef>
              <c:f>'Q26'!$F$26</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03-4746-AD1E-C7CF8B870C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('Q26'!$F$25,'Q26'!$F$27:$F$35)</c:f>
              <c:numCache>
                <c:formatCode>0.0</c:formatCode>
                <c:ptCount val="10"/>
                <c:pt idx="0" formatCode="General">
                  <c:v>1</c:v>
                </c:pt>
                <c:pt idx="1">
                  <c:v>22.970577809287001</c:v>
                </c:pt>
                <c:pt idx="2">
                  <c:v>23.863636363636001</c:v>
                </c:pt>
                <c:pt idx="3">
                  <c:v>16.969696969697001</c:v>
                </c:pt>
                <c:pt idx="4">
                  <c:v>26.821192052979999</c:v>
                </c:pt>
                <c:pt idx="5">
                  <c:v>14.121037463977</c:v>
                </c:pt>
                <c:pt idx="6">
                  <c:v>26.769230769231001</c:v>
                </c:pt>
                <c:pt idx="7">
                  <c:v>19.597989949749</c:v>
                </c:pt>
                <c:pt idx="8">
                  <c:v>25.689223057644</c:v>
                </c:pt>
                <c:pt idx="9">
                  <c:v>21.495327102804001</c:v>
                </c:pt>
              </c:numCache>
            </c:numRef>
          </c:val>
          <c:extLst>
            <c:ext xmlns:c16="http://schemas.microsoft.com/office/drawing/2014/chart" uri="{C3380CC4-5D6E-409C-BE32-E72D297353CC}">
              <c16:uniqueId val="{00000003-CA03-4746-AD1E-C7CF8B870C2E}"/>
            </c:ext>
          </c:extLst>
        </c:ser>
        <c:ser>
          <c:idx val="2"/>
          <c:order val="2"/>
          <c:tx>
            <c:strRef>
              <c:f>'Q26'!$G$26</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A03-4746-AD1E-C7CF8B870C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('Q26'!$G$25,'Q26'!$G$27:$G$35)</c:f>
              <c:numCache>
                <c:formatCode>0.0</c:formatCode>
                <c:ptCount val="10"/>
                <c:pt idx="0" formatCode="General">
                  <c:v>1</c:v>
                </c:pt>
                <c:pt idx="1">
                  <c:v>10.705423608648999</c:v>
                </c:pt>
                <c:pt idx="2">
                  <c:v>6.8181818181817997</c:v>
                </c:pt>
                <c:pt idx="3">
                  <c:v>7.5757575757576001</c:v>
                </c:pt>
                <c:pt idx="4">
                  <c:v>12.913907284767999</c:v>
                </c:pt>
                <c:pt idx="5">
                  <c:v>8.9337175792507004</c:v>
                </c:pt>
                <c:pt idx="6">
                  <c:v>13.230769230769001</c:v>
                </c:pt>
                <c:pt idx="7">
                  <c:v>7.5376884422110999</c:v>
                </c:pt>
                <c:pt idx="8">
                  <c:v>11.278195488722</c:v>
                </c:pt>
                <c:pt idx="9">
                  <c:v>9.3457943925234002</c:v>
                </c:pt>
              </c:numCache>
            </c:numRef>
          </c:val>
          <c:extLst>
            <c:ext xmlns:c16="http://schemas.microsoft.com/office/drawing/2014/chart" uri="{C3380CC4-5D6E-409C-BE32-E72D297353CC}">
              <c16:uniqueId val="{00000005-CA03-4746-AD1E-C7CF8B870C2E}"/>
            </c:ext>
          </c:extLst>
        </c:ser>
        <c:ser>
          <c:idx val="3"/>
          <c:order val="3"/>
          <c:tx>
            <c:strRef>
              <c:f>'Q26'!$H$26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A03-4746-AD1E-C7CF8B870C2E}"/>
                </c:ext>
              </c:extLst>
            </c:dLbl>
            <c:dLbl>
              <c:idx val="1"/>
              <c:delete val="1"/>
              <c:extLst>
                <c:ext xmlns:c15="http://schemas.microsoft.com/office/drawing/2012/chart" uri="{CE6537A1-D6FC-4f65-9D91-7224C49458BB}"/>
                <c:ext xmlns:c16="http://schemas.microsoft.com/office/drawing/2014/chart" uri="{C3380CC4-5D6E-409C-BE32-E72D297353CC}">
                  <c16:uniqueId val="{00000007-CA03-4746-AD1E-C7CF8B870C2E}"/>
                </c:ext>
              </c:extLst>
            </c:dLbl>
            <c:dLbl>
              <c:idx val="2"/>
              <c:delete val="1"/>
              <c:extLst>
                <c:ext xmlns:c15="http://schemas.microsoft.com/office/drawing/2012/chart" uri="{CE6537A1-D6FC-4f65-9D91-7224C49458BB}"/>
                <c:ext xmlns:c16="http://schemas.microsoft.com/office/drawing/2014/chart" uri="{C3380CC4-5D6E-409C-BE32-E72D297353CC}">
                  <c16:uniqueId val="{00000008-CA03-4746-AD1E-C7CF8B870C2E}"/>
                </c:ext>
              </c:extLst>
            </c:dLbl>
            <c:dLbl>
              <c:idx val="3"/>
              <c:delete val="1"/>
              <c:extLst>
                <c:ext xmlns:c15="http://schemas.microsoft.com/office/drawing/2012/chart" uri="{CE6537A1-D6FC-4f65-9D91-7224C49458BB}"/>
                <c:ext xmlns:c16="http://schemas.microsoft.com/office/drawing/2014/chart" uri="{C3380CC4-5D6E-409C-BE32-E72D297353CC}">
                  <c16:uniqueId val="{00000009-CA03-4746-AD1E-C7CF8B870C2E}"/>
                </c:ext>
              </c:extLst>
            </c:dLbl>
            <c:dLbl>
              <c:idx val="4"/>
              <c:delete val="1"/>
              <c:extLst>
                <c:ext xmlns:c15="http://schemas.microsoft.com/office/drawing/2012/chart" uri="{CE6537A1-D6FC-4f65-9D91-7224C49458BB}"/>
                <c:ext xmlns:c16="http://schemas.microsoft.com/office/drawing/2014/chart" uri="{C3380CC4-5D6E-409C-BE32-E72D297353CC}">
                  <c16:uniqueId val="{0000000A-CA03-4746-AD1E-C7CF8B870C2E}"/>
                </c:ext>
              </c:extLst>
            </c:dLbl>
            <c:dLbl>
              <c:idx val="5"/>
              <c:delete val="1"/>
              <c:extLst>
                <c:ext xmlns:c15="http://schemas.microsoft.com/office/drawing/2012/chart" uri="{CE6537A1-D6FC-4f65-9D91-7224C49458BB}"/>
                <c:ext xmlns:c16="http://schemas.microsoft.com/office/drawing/2014/chart" uri="{C3380CC4-5D6E-409C-BE32-E72D297353CC}">
                  <c16:uniqueId val="{0000000B-CA03-4746-AD1E-C7CF8B870C2E}"/>
                </c:ext>
              </c:extLst>
            </c:dLbl>
            <c:dLbl>
              <c:idx val="6"/>
              <c:delete val="1"/>
              <c:extLst>
                <c:ext xmlns:c15="http://schemas.microsoft.com/office/drawing/2012/chart" uri="{CE6537A1-D6FC-4f65-9D91-7224C49458BB}"/>
                <c:ext xmlns:c16="http://schemas.microsoft.com/office/drawing/2014/chart" uri="{C3380CC4-5D6E-409C-BE32-E72D297353CC}">
                  <c16:uniqueId val="{0000000C-CA03-4746-AD1E-C7CF8B870C2E}"/>
                </c:ext>
              </c:extLst>
            </c:dLbl>
            <c:dLbl>
              <c:idx val="7"/>
              <c:delete val="1"/>
              <c:extLst>
                <c:ext xmlns:c15="http://schemas.microsoft.com/office/drawing/2012/chart" uri="{CE6537A1-D6FC-4f65-9D91-7224C49458BB}"/>
                <c:ext xmlns:c16="http://schemas.microsoft.com/office/drawing/2014/chart" uri="{C3380CC4-5D6E-409C-BE32-E72D297353CC}">
                  <c16:uniqueId val="{0000000D-CA03-4746-AD1E-C7CF8B870C2E}"/>
                </c:ext>
              </c:extLst>
            </c:dLbl>
            <c:dLbl>
              <c:idx val="8"/>
              <c:delete val="1"/>
              <c:extLst>
                <c:ext xmlns:c15="http://schemas.microsoft.com/office/drawing/2012/chart" uri="{CE6537A1-D6FC-4f65-9D91-7224C49458BB}"/>
                <c:ext xmlns:c16="http://schemas.microsoft.com/office/drawing/2014/chart" uri="{C3380CC4-5D6E-409C-BE32-E72D297353CC}">
                  <c16:uniqueId val="{0000000E-CA03-4746-AD1E-C7CF8B870C2E}"/>
                </c:ext>
              </c:extLst>
            </c:dLbl>
            <c:dLbl>
              <c:idx val="9"/>
              <c:delete val="1"/>
              <c:extLst>
                <c:ext xmlns:c15="http://schemas.microsoft.com/office/drawing/2012/chart" uri="{CE6537A1-D6FC-4f65-9D91-7224C49458BB}"/>
                <c:ext xmlns:c16="http://schemas.microsoft.com/office/drawing/2014/chart" uri="{C3380CC4-5D6E-409C-BE32-E72D297353CC}">
                  <c16:uniqueId val="{0000000F-CA03-4746-AD1E-C7CF8B870C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('Q26'!$H$25,'Q26'!$H$27:$H$35)</c:f>
              <c:numCache>
                <c:formatCode>0.0</c:formatCode>
                <c:ptCount val="10"/>
                <c:pt idx="0" formatCode="General">
                  <c:v>1</c:v>
                </c:pt>
                <c:pt idx="1">
                  <c:v>7.0896845090390001E-2</c:v>
                </c:pt>
                <c:pt idx="2">
                  <c:v>0</c:v>
                </c:pt>
                <c:pt idx="3">
                  <c:v>0</c:v>
                </c:pt>
                <c:pt idx="4">
                  <c:v>0</c:v>
                </c:pt>
                <c:pt idx="5">
                  <c:v>0.28818443804034999</c:v>
                </c:pt>
                <c:pt idx="6">
                  <c:v>0.15384615384615</c:v>
                </c:pt>
                <c:pt idx="7">
                  <c:v>0</c:v>
                </c:pt>
                <c:pt idx="8">
                  <c:v>0</c:v>
                </c:pt>
                <c:pt idx="9">
                  <c:v>0</c:v>
                </c:pt>
              </c:numCache>
            </c:numRef>
          </c:val>
          <c:extLst>
            <c:ext xmlns:c16="http://schemas.microsoft.com/office/drawing/2014/chart" uri="{C3380CC4-5D6E-409C-BE32-E72D297353CC}">
              <c16:uniqueId val="{00000010-CA03-4746-AD1E-C7CF8B870C2E}"/>
            </c:ext>
          </c:extLst>
        </c:ser>
        <c:ser>
          <c:idx val="4"/>
          <c:order val="4"/>
          <c:tx>
            <c:strRef>
              <c:f>'Q26'!$I$26</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CA03-4746-AD1E-C7CF8B870C2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('Q26'!$A$26,'Q26'!$A$27:$A$35)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('Q26'!$I$25,'Q26'!$I$27:$I$35)</c:f>
              <c:numCache>
                <c:formatCode>0.0</c:formatCode>
                <c:ptCount val="10"/>
                <c:pt idx="0" formatCode="General">
                  <c:v>1</c:v>
                </c:pt>
                <c:pt idx="1">
                  <c:v>15.561857497341</c:v>
                </c:pt>
                <c:pt idx="2">
                  <c:v>14.772727272727</c:v>
                </c:pt>
                <c:pt idx="3">
                  <c:v>8.4848484848485004</c:v>
                </c:pt>
                <c:pt idx="4">
                  <c:v>13.907284768212</c:v>
                </c:pt>
                <c:pt idx="5">
                  <c:v>13.832853025937</c:v>
                </c:pt>
                <c:pt idx="6">
                  <c:v>15.846153846153999</c:v>
                </c:pt>
                <c:pt idx="7">
                  <c:v>13.56783919598</c:v>
                </c:pt>
                <c:pt idx="8">
                  <c:v>20.175438596490999</c:v>
                </c:pt>
                <c:pt idx="9">
                  <c:v>15.887850467290001</c:v>
                </c:pt>
              </c:numCache>
            </c:numRef>
          </c:val>
          <c:extLst>
            <c:ext xmlns:c16="http://schemas.microsoft.com/office/drawing/2014/chart" uri="{C3380CC4-5D6E-409C-BE32-E72D297353CC}">
              <c16:uniqueId val="{00000012-CA03-4746-AD1E-C7CF8B870C2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40926517"/>
        <c:axId val="2005776325"/>
      </c:barChart>
      <c:catAx>
        <c:axId val="440926517"/>
        <c:scaling>
          <c:orientation val="maxMin"/>
        </c:scaling>
        <c:delete val="1"/>
        <c:axPos val="l"/>
        <c:numFmt formatCode="General" sourceLinked="1"/>
        <c:majorTickMark val="in"/>
        <c:minorTickMark val="none"/>
        <c:tickLblPos val="nextTo"/>
        <c:crossAx val="2005776325"/>
        <c:crosses val="autoZero"/>
        <c:auto val="0"/>
        <c:lblAlgn val="ctr"/>
        <c:lblOffset val="100"/>
        <c:tickLblSkip val="1"/>
        <c:noMultiLvlLbl val="0"/>
      </c:catAx>
      <c:valAx>
        <c:axId val="2005776325"/>
        <c:scaling>
          <c:orientation val="minMax"/>
          <c:max val="1"/>
          <c:min val="0"/>
        </c:scaling>
        <c:delete val="1"/>
        <c:axPos val="t"/>
        <c:numFmt formatCode="0%" sourceLinked="1"/>
        <c:majorTickMark val="in"/>
        <c:minorTickMark val="none"/>
        <c:tickLblPos val="nextTo"/>
        <c:crossAx val="44092651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'Q26（「わからない」を除く）'!$E$26</c:f>
              <c:strCache>
                <c:ptCount val="1"/>
                <c:pt idx="0">
                  <c:v>自分よりも後に勤務を終了することが多い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77-4083-B534-CDD247A1368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('Q26（「わからない」を除く）'!$A$26,'Q26（「わからない」を除く）'!$A$27:$A$35)</c:f>
              <c:strCache>
                <c:ptCount val="10"/>
                <c:pt idx="1">
                  <c:v>全体(n=2382)</c:v>
                </c:pt>
                <c:pt idx="2">
                  <c:v>男性20代(n=75)</c:v>
                </c:pt>
                <c:pt idx="3">
                  <c:v>女性20代(n=302)</c:v>
                </c:pt>
                <c:pt idx="4">
                  <c:v>男性30代(n=260)</c:v>
                </c:pt>
                <c:pt idx="5">
                  <c:v>女性30代(n=299)</c:v>
                </c:pt>
                <c:pt idx="6">
                  <c:v>男性40代(n=547)</c:v>
                </c:pt>
                <c:pt idx="7">
                  <c:v>女性40代(n=172)</c:v>
                </c:pt>
                <c:pt idx="8">
                  <c:v>男性50代(n=637)</c:v>
                </c:pt>
                <c:pt idx="9">
                  <c:v>女性50代(n=90)</c:v>
                </c:pt>
              </c:strCache>
            </c:strRef>
          </c:cat>
          <c:val>
            <c:numRef>
              <c:f>('Q26（「わからない」を除く）'!$E$25,'Q26（「わからない」を除く）'!$E$27:$E$35)</c:f>
              <c:numCache>
                <c:formatCode>0.0</c:formatCode>
                <c:ptCount val="10"/>
                <c:pt idx="0" formatCode="General">
                  <c:v>1</c:v>
                </c:pt>
                <c:pt idx="1">
                  <c:v>60.033585222501998</c:v>
                </c:pt>
                <c:pt idx="2">
                  <c:v>64</c:v>
                </c:pt>
                <c:pt idx="3">
                  <c:v>73.178807947020005</c:v>
                </c:pt>
                <c:pt idx="4">
                  <c:v>53.846153846154003</c:v>
                </c:pt>
                <c:pt idx="5">
                  <c:v>72.909698996656005</c:v>
                </c:pt>
                <c:pt idx="6">
                  <c:v>52.285191956124002</c:v>
                </c:pt>
                <c:pt idx="7">
                  <c:v>68.604651162791001</c:v>
                </c:pt>
                <c:pt idx="8">
                  <c:v>53.689167974881997</c:v>
                </c:pt>
                <c:pt idx="9">
                  <c:v>63.333333333333002</c:v>
                </c:pt>
              </c:numCache>
            </c:numRef>
          </c:val>
          <c:extLst>
            <c:ext xmlns:c16="http://schemas.microsoft.com/office/drawing/2014/chart" uri="{C3380CC4-5D6E-409C-BE32-E72D297353CC}">
              <c16:uniqueId val="{00000001-9F77-4083-B534-CDD247A1368E}"/>
            </c:ext>
          </c:extLst>
        </c:ser>
        <c:ser>
          <c:idx val="1"/>
          <c:order val="1"/>
          <c:tx>
            <c:strRef>
              <c:f>'Q26（「わからない」を除く）'!$F$26</c:f>
              <c:strCache>
                <c:ptCount val="1"/>
                <c:pt idx="0">
                  <c:v>自分と同じくらいの時間に勤務を終了することが多い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77-4083-B534-CDD247A136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('Q26（「わからない」を除く）'!$A$26,'Q26（「わからない」を除く）'!$A$27:$A$35)</c:f>
              <c:strCache>
                <c:ptCount val="10"/>
                <c:pt idx="1">
                  <c:v>全体(n=2382)</c:v>
                </c:pt>
                <c:pt idx="2">
                  <c:v>男性20代(n=75)</c:v>
                </c:pt>
                <c:pt idx="3">
                  <c:v>女性20代(n=302)</c:v>
                </c:pt>
                <c:pt idx="4">
                  <c:v>男性30代(n=260)</c:v>
                </c:pt>
                <c:pt idx="5">
                  <c:v>女性30代(n=299)</c:v>
                </c:pt>
                <c:pt idx="6">
                  <c:v>男性40代(n=547)</c:v>
                </c:pt>
                <c:pt idx="7">
                  <c:v>女性40代(n=172)</c:v>
                </c:pt>
                <c:pt idx="8">
                  <c:v>男性50代(n=637)</c:v>
                </c:pt>
                <c:pt idx="9">
                  <c:v>女性50代(n=90)</c:v>
                </c:pt>
              </c:strCache>
            </c:strRef>
          </c:cat>
          <c:val>
            <c:numRef>
              <c:f>('Q26（「わからない」を除く）'!$F$25,'Q26（「わからない」を除く）'!$F$27:$F$35)</c:f>
              <c:numCache>
                <c:formatCode>0.0</c:formatCode>
                <c:ptCount val="10"/>
                <c:pt idx="0" formatCode="General">
                  <c:v>1</c:v>
                </c:pt>
                <c:pt idx="1">
                  <c:v>27.204030226699999</c:v>
                </c:pt>
                <c:pt idx="2">
                  <c:v>28</c:v>
                </c:pt>
                <c:pt idx="3">
                  <c:v>18.543046357615999</c:v>
                </c:pt>
                <c:pt idx="4">
                  <c:v>31.153846153846001</c:v>
                </c:pt>
                <c:pt idx="5">
                  <c:v>16.387959866220999</c:v>
                </c:pt>
                <c:pt idx="6">
                  <c:v>31.809872029249998</c:v>
                </c:pt>
                <c:pt idx="7">
                  <c:v>22.674418604650999</c:v>
                </c:pt>
                <c:pt idx="8">
                  <c:v>32.182103610675</c:v>
                </c:pt>
                <c:pt idx="9">
                  <c:v>25.555555555556001</c:v>
                </c:pt>
              </c:numCache>
            </c:numRef>
          </c:val>
          <c:extLst>
            <c:ext xmlns:c16="http://schemas.microsoft.com/office/drawing/2014/chart" uri="{C3380CC4-5D6E-409C-BE32-E72D297353CC}">
              <c16:uniqueId val="{00000003-9F77-4083-B534-CDD247A1368E}"/>
            </c:ext>
          </c:extLst>
        </c:ser>
        <c:ser>
          <c:idx val="2"/>
          <c:order val="2"/>
          <c:tx>
            <c:strRef>
              <c:f>'Q26（「わからない」を除く）'!$G$26</c:f>
              <c:strCache>
                <c:ptCount val="1"/>
                <c:pt idx="0">
                  <c:v>自分よりも先に勤務を終了することが多い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77-4083-B534-CDD247A136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('Q26（「わからない」を除く）'!$A$26,'Q26（「わからない」を除く）'!$A$27:$A$35)</c:f>
              <c:strCache>
                <c:ptCount val="10"/>
                <c:pt idx="1">
                  <c:v>全体(n=2382)</c:v>
                </c:pt>
                <c:pt idx="2">
                  <c:v>男性20代(n=75)</c:v>
                </c:pt>
                <c:pt idx="3">
                  <c:v>女性20代(n=302)</c:v>
                </c:pt>
                <c:pt idx="4">
                  <c:v>男性30代(n=260)</c:v>
                </c:pt>
                <c:pt idx="5">
                  <c:v>女性30代(n=299)</c:v>
                </c:pt>
                <c:pt idx="6">
                  <c:v>男性40代(n=547)</c:v>
                </c:pt>
                <c:pt idx="7">
                  <c:v>女性40代(n=172)</c:v>
                </c:pt>
                <c:pt idx="8">
                  <c:v>男性50代(n=637)</c:v>
                </c:pt>
                <c:pt idx="9">
                  <c:v>女性50代(n=90)</c:v>
                </c:pt>
              </c:strCache>
            </c:strRef>
          </c:cat>
          <c:val>
            <c:numRef>
              <c:f>('Q26（「わからない」を除く）'!$G$25,'Q26（「わからない」を除く）'!$G$27:$G$35)</c:f>
              <c:numCache>
                <c:formatCode>0.0</c:formatCode>
                <c:ptCount val="10"/>
                <c:pt idx="0" formatCode="General">
                  <c:v>1</c:v>
                </c:pt>
                <c:pt idx="1">
                  <c:v>12.678421494542</c:v>
                </c:pt>
                <c:pt idx="2">
                  <c:v>8</c:v>
                </c:pt>
                <c:pt idx="3">
                  <c:v>8.2781456953642003</c:v>
                </c:pt>
                <c:pt idx="4">
                  <c:v>15</c:v>
                </c:pt>
                <c:pt idx="5">
                  <c:v>10.367892976588999</c:v>
                </c:pt>
                <c:pt idx="6">
                  <c:v>15.722120658134999</c:v>
                </c:pt>
                <c:pt idx="7">
                  <c:v>8.7209302325581</c:v>
                </c:pt>
                <c:pt idx="8">
                  <c:v>14.128728414443</c:v>
                </c:pt>
                <c:pt idx="9">
                  <c:v>11.111111111111001</c:v>
                </c:pt>
              </c:numCache>
            </c:numRef>
          </c:val>
          <c:extLst>
            <c:ext xmlns:c16="http://schemas.microsoft.com/office/drawing/2014/chart" uri="{C3380CC4-5D6E-409C-BE32-E72D297353CC}">
              <c16:uniqueId val="{00000005-9F77-4083-B534-CDD247A1368E}"/>
            </c:ext>
          </c:extLst>
        </c:ser>
        <c:ser>
          <c:idx val="3"/>
          <c:order val="3"/>
          <c:tx>
            <c:strRef>
              <c:f>'Q26（「わからない」を除く）'!$H$26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F77-4083-B534-CDD247A1368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('Q26（「わからない」を除く）'!$A$26,'Q26（「わからない」を除く）'!$A$27:$A$35)</c:f>
              <c:strCache>
                <c:ptCount val="10"/>
                <c:pt idx="1">
                  <c:v>全体(n=2382)</c:v>
                </c:pt>
                <c:pt idx="2">
                  <c:v>男性20代(n=75)</c:v>
                </c:pt>
                <c:pt idx="3">
                  <c:v>女性20代(n=302)</c:v>
                </c:pt>
                <c:pt idx="4">
                  <c:v>男性30代(n=260)</c:v>
                </c:pt>
                <c:pt idx="5">
                  <c:v>女性30代(n=299)</c:v>
                </c:pt>
                <c:pt idx="6">
                  <c:v>男性40代(n=547)</c:v>
                </c:pt>
                <c:pt idx="7">
                  <c:v>女性40代(n=172)</c:v>
                </c:pt>
                <c:pt idx="8">
                  <c:v>男性50代(n=637)</c:v>
                </c:pt>
                <c:pt idx="9">
                  <c:v>女性50代(n=90)</c:v>
                </c:pt>
              </c:strCache>
            </c:strRef>
          </c:cat>
          <c:val>
            <c:numRef>
              <c:f>('Q26（「わからない」を除く）'!$H$25,'Q26（「わからない」を除く）'!$H$27:$H$35)</c:f>
              <c:numCache>
                <c:formatCode>0.0</c:formatCode>
                <c:ptCount val="10"/>
                <c:pt idx="0" formatCode="General">
                  <c:v>1</c:v>
                </c:pt>
                <c:pt idx="1">
                  <c:v>8.3963056255249996E-2</c:v>
                </c:pt>
                <c:pt idx="2">
                  <c:v>0</c:v>
                </c:pt>
                <c:pt idx="3">
                  <c:v>0</c:v>
                </c:pt>
                <c:pt idx="4">
                  <c:v>0</c:v>
                </c:pt>
                <c:pt idx="5">
                  <c:v>0.33444816053512</c:v>
                </c:pt>
                <c:pt idx="6">
                  <c:v>0.18281535648995001</c:v>
                </c:pt>
                <c:pt idx="7">
                  <c:v>0</c:v>
                </c:pt>
                <c:pt idx="8">
                  <c:v>0</c:v>
                </c:pt>
                <c:pt idx="9">
                  <c:v>0</c:v>
                </c:pt>
              </c:numCache>
            </c:numRef>
          </c:val>
          <c:extLst>
            <c:ext xmlns:c16="http://schemas.microsoft.com/office/drawing/2014/chart" uri="{C3380CC4-5D6E-409C-BE32-E72D297353CC}">
              <c16:uniqueId val="{00000007-9F77-4083-B534-CDD247A1368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'Q27.1'!$E$26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F6E-4993-8C45-28A636F6FF7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('Q27.1'!$E$25,'Q27.1'!$E$27:$E$35)</c:f>
              <c:numCache>
                <c:formatCode>0.0</c:formatCode>
                <c:ptCount val="10"/>
                <c:pt idx="0" formatCode="General">
                  <c:v>1</c:v>
                </c:pt>
                <c:pt idx="1">
                  <c:v>5.8844381425026997</c:v>
                </c:pt>
                <c:pt idx="2">
                  <c:v>4.5454545454544997</c:v>
                </c:pt>
                <c:pt idx="3">
                  <c:v>5.7575757575758004</c:v>
                </c:pt>
                <c:pt idx="4">
                  <c:v>7.6158940397350996</c:v>
                </c:pt>
                <c:pt idx="5">
                  <c:v>4.6109510086455003</c:v>
                </c:pt>
                <c:pt idx="6">
                  <c:v>6.3076923076923004</c:v>
                </c:pt>
                <c:pt idx="7">
                  <c:v>7.5376884422110999</c:v>
                </c:pt>
                <c:pt idx="8">
                  <c:v>5.2631578947367998</c:v>
                </c:pt>
                <c:pt idx="9">
                  <c:v>5.6074766355139998</c:v>
                </c:pt>
              </c:numCache>
            </c:numRef>
          </c:val>
          <c:extLst>
            <c:ext xmlns:c16="http://schemas.microsoft.com/office/drawing/2014/chart" uri="{C3380CC4-5D6E-409C-BE32-E72D297353CC}">
              <c16:uniqueId val="{00000001-6F6E-4993-8C45-28A636F6FF7E}"/>
            </c:ext>
          </c:extLst>
        </c:ser>
        <c:ser>
          <c:idx val="1"/>
          <c:order val="1"/>
          <c:tx>
            <c:strRef>
              <c:f>'Q27.1'!$F$26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F6E-4993-8C45-28A636F6FF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('Q27.1'!$F$25,'Q27.1'!$F$27:$F$35)</c:f>
              <c:numCache>
                <c:formatCode>0.0</c:formatCode>
                <c:ptCount val="10"/>
                <c:pt idx="0" formatCode="General">
                  <c:v>1</c:v>
                </c:pt>
                <c:pt idx="1">
                  <c:v>19.744771357674999</c:v>
                </c:pt>
                <c:pt idx="2">
                  <c:v>26.136363636363999</c:v>
                </c:pt>
                <c:pt idx="3">
                  <c:v>21.212121212121001</c:v>
                </c:pt>
                <c:pt idx="4">
                  <c:v>23.178807947020001</c:v>
                </c:pt>
                <c:pt idx="5">
                  <c:v>19.308357348703002</c:v>
                </c:pt>
                <c:pt idx="6">
                  <c:v>21.230769230768999</c:v>
                </c:pt>
                <c:pt idx="7">
                  <c:v>18.592964824121001</c:v>
                </c:pt>
                <c:pt idx="8">
                  <c:v>17.167919799499</c:v>
                </c:pt>
                <c:pt idx="9">
                  <c:v>14.018691588785</c:v>
                </c:pt>
              </c:numCache>
            </c:numRef>
          </c:val>
          <c:extLst>
            <c:ext xmlns:c16="http://schemas.microsoft.com/office/drawing/2014/chart" uri="{C3380CC4-5D6E-409C-BE32-E72D297353CC}">
              <c16:uniqueId val="{00000003-6F6E-4993-8C45-28A636F6FF7E}"/>
            </c:ext>
          </c:extLst>
        </c:ser>
        <c:ser>
          <c:idx val="2"/>
          <c:order val="2"/>
          <c:tx>
            <c:strRef>
              <c:f>'Q27.1'!$G$26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F6E-4993-8C45-28A636F6FF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('Q27.1'!$G$25,'Q27.1'!$G$27:$G$35)</c:f>
              <c:numCache>
                <c:formatCode>0.0</c:formatCode>
                <c:ptCount val="10"/>
                <c:pt idx="0" formatCode="General">
                  <c:v>1</c:v>
                </c:pt>
                <c:pt idx="1">
                  <c:v>33.782346685572001</c:v>
                </c:pt>
                <c:pt idx="2">
                  <c:v>31.818181818182001</c:v>
                </c:pt>
                <c:pt idx="3">
                  <c:v>29.090909090909001</c:v>
                </c:pt>
                <c:pt idx="4">
                  <c:v>35.430463576158999</c:v>
                </c:pt>
                <c:pt idx="5">
                  <c:v>31.988472622478</c:v>
                </c:pt>
                <c:pt idx="6">
                  <c:v>34.923076923076998</c:v>
                </c:pt>
                <c:pt idx="7">
                  <c:v>37.185929648241</c:v>
                </c:pt>
                <c:pt idx="8">
                  <c:v>34.335839598996998</c:v>
                </c:pt>
                <c:pt idx="9">
                  <c:v>33.644859813083997</c:v>
                </c:pt>
              </c:numCache>
            </c:numRef>
          </c:val>
          <c:extLst>
            <c:ext xmlns:c16="http://schemas.microsoft.com/office/drawing/2014/chart" uri="{C3380CC4-5D6E-409C-BE32-E72D297353CC}">
              <c16:uniqueId val="{00000005-6F6E-4993-8C45-28A636F6FF7E}"/>
            </c:ext>
          </c:extLst>
        </c:ser>
        <c:ser>
          <c:idx val="3"/>
          <c:order val="3"/>
          <c:tx>
            <c:strRef>
              <c:f>'Q27.1'!$H$26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F6E-4993-8C45-28A636F6FF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('Q27.1'!$A$26,'Q27.1'!$A$27:$A$35)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('Q27.1'!$H$25,'Q27.1'!$H$27:$H$35)</c:f>
              <c:numCache>
                <c:formatCode>0.0</c:formatCode>
                <c:ptCount val="10"/>
                <c:pt idx="0" formatCode="General">
                  <c:v>1</c:v>
                </c:pt>
                <c:pt idx="1">
                  <c:v>40.588443814249999</c:v>
                </c:pt>
                <c:pt idx="2">
                  <c:v>37.5</c:v>
                </c:pt>
                <c:pt idx="3">
                  <c:v>43.939393939394002</c:v>
                </c:pt>
                <c:pt idx="4">
                  <c:v>33.774834437086</c:v>
                </c:pt>
                <c:pt idx="5">
                  <c:v>44.092219020172998</c:v>
                </c:pt>
                <c:pt idx="6">
                  <c:v>37.538461538462002</c:v>
                </c:pt>
                <c:pt idx="7">
                  <c:v>36.683417085427003</c:v>
                </c:pt>
                <c:pt idx="8">
                  <c:v>43.233082706767</c:v>
                </c:pt>
                <c:pt idx="9">
                  <c:v>46.728971962617003</c:v>
                </c:pt>
              </c:numCache>
            </c:numRef>
          </c:val>
          <c:extLst>
            <c:ext xmlns:c16="http://schemas.microsoft.com/office/drawing/2014/chart" uri="{C3380CC4-5D6E-409C-BE32-E72D297353CC}">
              <c16:uniqueId val="{00000007-6F6E-4993-8C45-28A636F6FF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175108"/>
        <c:axId val="678801430"/>
      </c:barChart>
      <c:catAx>
        <c:axId val="109175108"/>
        <c:scaling>
          <c:orientation val="maxMin"/>
        </c:scaling>
        <c:delete val="1"/>
        <c:axPos val="l"/>
        <c:numFmt formatCode="General" sourceLinked="1"/>
        <c:majorTickMark val="in"/>
        <c:minorTickMark val="none"/>
        <c:tickLblPos val="nextTo"/>
        <c:crossAx val="678801430"/>
        <c:crosses val="autoZero"/>
        <c:auto val="0"/>
        <c:lblAlgn val="ctr"/>
        <c:lblOffset val="100"/>
        <c:tickLblSkip val="1"/>
        <c:noMultiLvlLbl val="0"/>
      </c:catAx>
      <c:valAx>
        <c:axId val="678801430"/>
        <c:scaling>
          <c:orientation val="minMax"/>
          <c:max val="1"/>
          <c:min val="0"/>
        </c:scaling>
        <c:delete val="1"/>
        <c:axPos val="t"/>
        <c:numFmt formatCode="0%" sourceLinked="1"/>
        <c:majorTickMark val="in"/>
        <c:minorTickMark val="none"/>
        <c:tickLblPos val="nextTo"/>
        <c:crossAx val="10917510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'Q27.2'!$E$26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F18-46D1-9810-CDE412DD68F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('Q27.2'!$E$25,'Q27.2'!$E$27:$E$35)</c:f>
              <c:numCache>
                <c:formatCode>0.0</c:formatCode>
                <c:ptCount val="10"/>
                <c:pt idx="0" formatCode="General">
                  <c:v>1</c:v>
                </c:pt>
                <c:pt idx="1">
                  <c:v>4.9273307337823002</c:v>
                </c:pt>
                <c:pt idx="2">
                  <c:v>5.6818181818182003</c:v>
                </c:pt>
                <c:pt idx="3">
                  <c:v>6.6666666666666998</c:v>
                </c:pt>
                <c:pt idx="4">
                  <c:v>7.6158940397350996</c:v>
                </c:pt>
                <c:pt idx="5">
                  <c:v>3.4582132564841999</c:v>
                </c:pt>
                <c:pt idx="6">
                  <c:v>5.6923076923076996</c:v>
                </c:pt>
                <c:pt idx="7">
                  <c:v>5.0251256281407004</c:v>
                </c:pt>
                <c:pt idx="8">
                  <c:v>2.8822055137845002</c:v>
                </c:pt>
                <c:pt idx="9">
                  <c:v>6.5420560747663998</c:v>
                </c:pt>
              </c:numCache>
            </c:numRef>
          </c:val>
          <c:extLst>
            <c:ext xmlns:c16="http://schemas.microsoft.com/office/drawing/2014/chart" uri="{C3380CC4-5D6E-409C-BE32-E72D297353CC}">
              <c16:uniqueId val="{00000001-4F18-46D1-9810-CDE412DD68F5}"/>
            </c:ext>
          </c:extLst>
        </c:ser>
        <c:ser>
          <c:idx val="1"/>
          <c:order val="1"/>
          <c:tx>
            <c:strRef>
              <c:f>'Q27.2'!$F$26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F18-46D1-9810-CDE412DD6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('Q27.2'!$F$25,'Q27.2'!$F$27:$F$35)</c:f>
              <c:numCache>
                <c:formatCode>0.0</c:formatCode>
                <c:ptCount val="10"/>
                <c:pt idx="0" formatCode="General">
                  <c:v>1</c:v>
                </c:pt>
                <c:pt idx="1">
                  <c:v>13.115916341723</c:v>
                </c:pt>
                <c:pt idx="2">
                  <c:v>10.227272727273</c:v>
                </c:pt>
                <c:pt idx="3">
                  <c:v>15.151515151515</c:v>
                </c:pt>
                <c:pt idx="4">
                  <c:v>15.23178807947</c:v>
                </c:pt>
                <c:pt idx="5">
                  <c:v>12.391930835735</c:v>
                </c:pt>
                <c:pt idx="6">
                  <c:v>14.923076923077</c:v>
                </c:pt>
                <c:pt idx="7">
                  <c:v>14.070351758794001</c:v>
                </c:pt>
                <c:pt idx="8">
                  <c:v>11.403508771929999</c:v>
                </c:pt>
                <c:pt idx="9">
                  <c:v>5.6074766355139998</c:v>
                </c:pt>
              </c:numCache>
            </c:numRef>
          </c:val>
          <c:extLst>
            <c:ext xmlns:c16="http://schemas.microsoft.com/office/drawing/2014/chart" uri="{C3380CC4-5D6E-409C-BE32-E72D297353CC}">
              <c16:uniqueId val="{00000003-4F18-46D1-9810-CDE412DD68F5}"/>
            </c:ext>
          </c:extLst>
        </c:ser>
        <c:ser>
          <c:idx val="2"/>
          <c:order val="2"/>
          <c:tx>
            <c:strRef>
              <c:f>'Q27.2'!$G$26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F18-46D1-9810-CDE412DD6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('Q27.2'!$G$25,'Q27.2'!$G$27:$G$35)</c:f>
              <c:numCache>
                <c:formatCode>0.0</c:formatCode>
                <c:ptCount val="10"/>
                <c:pt idx="0" formatCode="General">
                  <c:v>1</c:v>
                </c:pt>
                <c:pt idx="1">
                  <c:v>21.410847217299001</c:v>
                </c:pt>
                <c:pt idx="2">
                  <c:v>19.318181818182001</c:v>
                </c:pt>
                <c:pt idx="3">
                  <c:v>18.181818181817999</c:v>
                </c:pt>
                <c:pt idx="4">
                  <c:v>27.483443708608998</c:v>
                </c:pt>
                <c:pt idx="5">
                  <c:v>19.308357348703002</c:v>
                </c:pt>
                <c:pt idx="6">
                  <c:v>22.923076923077002</c:v>
                </c:pt>
                <c:pt idx="7">
                  <c:v>19.597989949749</c:v>
                </c:pt>
                <c:pt idx="8">
                  <c:v>21.177944862155002</c:v>
                </c:pt>
                <c:pt idx="9">
                  <c:v>18.691588785046999</c:v>
                </c:pt>
              </c:numCache>
            </c:numRef>
          </c:val>
          <c:extLst>
            <c:ext xmlns:c16="http://schemas.microsoft.com/office/drawing/2014/chart" uri="{C3380CC4-5D6E-409C-BE32-E72D297353CC}">
              <c16:uniqueId val="{00000005-4F18-46D1-9810-CDE412DD68F5}"/>
            </c:ext>
          </c:extLst>
        </c:ser>
        <c:ser>
          <c:idx val="3"/>
          <c:order val="3"/>
          <c:tx>
            <c:strRef>
              <c:f>'Q27.2'!$H$26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F18-46D1-9810-CDE412DD68F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('Q27.2'!$A$26,'Q27.2'!$A$27:$A$35)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('Q27.2'!$H$25,'Q27.2'!$H$27:$H$35)</c:f>
              <c:numCache>
                <c:formatCode>0.0</c:formatCode>
                <c:ptCount val="10"/>
                <c:pt idx="0" formatCode="General">
                  <c:v>1</c:v>
                </c:pt>
                <c:pt idx="1">
                  <c:v>60.545905707195999</c:v>
                </c:pt>
                <c:pt idx="2">
                  <c:v>64.772727272726996</c:v>
                </c:pt>
                <c:pt idx="3">
                  <c:v>60</c:v>
                </c:pt>
                <c:pt idx="4">
                  <c:v>49.668874172184999</c:v>
                </c:pt>
                <c:pt idx="5">
                  <c:v>64.841498559078005</c:v>
                </c:pt>
                <c:pt idx="6">
                  <c:v>56.461538461537998</c:v>
                </c:pt>
                <c:pt idx="7">
                  <c:v>61.306532663317</c:v>
                </c:pt>
                <c:pt idx="8">
                  <c:v>64.536340852129996</c:v>
                </c:pt>
                <c:pt idx="9">
                  <c:v>69.158878504672998</c:v>
                </c:pt>
              </c:numCache>
            </c:numRef>
          </c:val>
          <c:extLst>
            <c:ext xmlns:c16="http://schemas.microsoft.com/office/drawing/2014/chart" uri="{C3380CC4-5D6E-409C-BE32-E72D297353CC}">
              <c16:uniqueId val="{00000007-4F18-46D1-9810-CDE412DD68F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28224132"/>
        <c:axId val="1757933443"/>
      </c:barChart>
      <c:catAx>
        <c:axId val="1928224132"/>
        <c:scaling>
          <c:orientation val="maxMin"/>
        </c:scaling>
        <c:delete val="1"/>
        <c:axPos val="l"/>
        <c:numFmt formatCode="General" sourceLinked="1"/>
        <c:majorTickMark val="in"/>
        <c:minorTickMark val="none"/>
        <c:tickLblPos val="nextTo"/>
        <c:crossAx val="1757933443"/>
        <c:crosses val="autoZero"/>
        <c:auto val="0"/>
        <c:lblAlgn val="ctr"/>
        <c:lblOffset val="100"/>
        <c:tickLblSkip val="1"/>
        <c:noMultiLvlLbl val="0"/>
      </c:catAx>
      <c:valAx>
        <c:axId val="1757933443"/>
        <c:scaling>
          <c:orientation val="minMax"/>
          <c:max val="1"/>
          <c:min val="0"/>
        </c:scaling>
        <c:delete val="1"/>
        <c:axPos val="t"/>
        <c:numFmt formatCode="0%" sourceLinked="1"/>
        <c:majorTickMark val="in"/>
        <c:minorTickMark val="none"/>
        <c:tickLblPos val="nextTo"/>
        <c:crossAx val="19282241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'Q28'!$E$26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1EE-42D7-9020-0C848D0F7A47}"/>
                </c:ext>
              </c:extLst>
            </c:dLbl>
            <c:dLbl>
              <c:idx val="2"/>
              <c:delete val="1"/>
              <c:extLst>
                <c:ext xmlns:c15="http://schemas.microsoft.com/office/drawing/2012/chart" uri="{CE6537A1-D6FC-4f65-9D91-7224C49458BB}"/>
                <c:ext xmlns:c16="http://schemas.microsoft.com/office/drawing/2014/chart" uri="{C3380CC4-5D6E-409C-BE32-E72D297353CC}">
                  <c16:uniqueId val="{00000001-C1EE-42D7-9020-0C848D0F7A47}"/>
                </c:ext>
              </c:extLst>
            </c:dLbl>
            <c:dLbl>
              <c:idx val="5"/>
              <c:delete val="1"/>
              <c:extLst>
                <c:ext xmlns:c15="http://schemas.microsoft.com/office/drawing/2012/chart" uri="{CE6537A1-D6FC-4f65-9D91-7224C49458BB}"/>
                <c:ext xmlns:c16="http://schemas.microsoft.com/office/drawing/2014/chart" uri="{C3380CC4-5D6E-409C-BE32-E72D297353CC}">
                  <c16:uniqueId val="{00000002-C1EE-42D7-9020-0C848D0F7A4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('Q28'!$E$25,'Q28'!$E$27:$E$35)</c:f>
              <c:numCache>
                <c:formatCode>0.0</c:formatCode>
                <c:ptCount val="10"/>
                <c:pt idx="0" formatCode="General">
                  <c:v>1</c:v>
                </c:pt>
                <c:pt idx="1">
                  <c:v>5.2510098095788003</c:v>
                </c:pt>
                <c:pt idx="2">
                  <c:v>1.7241379310345</c:v>
                </c:pt>
                <c:pt idx="3">
                  <c:v>6.2015503875968996</c:v>
                </c:pt>
                <c:pt idx="4">
                  <c:v>9.4972067039105994</c:v>
                </c:pt>
                <c:pt idx="5">
                  <c:v>1.8433179723502</c:v>
                </c:pt>
                <c:pt idx="6">
                  <c:v>4.8780487804878003</c:v>
                </c:pt>
                <c:pt idx="7">
                  <c:v>8.0645161290323006</c:v>
                </c:pt>
                <c:pt idx="8">
                  <c:v>4.9568965517240997</c:v>
                </c:pt>
                <c:pt idx="9">
                  <c:v>3.125</c:v>
                </c:pt>
              </c:numCache>
            </c:numRef>
          </c:val>
          <c:extLst>
            <c:ext xmlns:c16="http://schemas.microsoft.com/office/drawing/2014/chart" uri="{C3380CC4-5D6E-409C-BE32-E72D297353CC}">
              <c16:uniqueId val="{00000003-C1EE-42D7-9020-0C848D0F7A47}"/>
            </c:ext>
          </c:extLst>
        </c:ser>
        <c:ser>
          <c:idx val="1"/>
          <c:order val="1"/>
          <c:tx>
            <c:strRef>
              <c:f>'Q28'!$F$26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1EE-42D7-9020-0C848D0F7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('Q28'!$F$25,'Q28'!$F$27:$F$35)</c:f>
              <c:numCache>
                <c:formatCode>0.0</c:formatCode>
                <c:ptCount val="10"/>
                <c:pt idx="0" formatCode="General">
                  <c:v>1</c:v>
                </c:pt>
                <c:pt idx="1">
                  <c:v>12.348528563185001</c:v>
                </c:pt>
                <c:pt idx="2">
                  <c:v>10.344827586207</c:v>
                </c:pt>
                <c:pt idx="3">
                  <c:v>9.6899224806202007</c:v>
                </c:pt>
                <c:pt idx="4">
                  <c:v>15.083798882682</c:v>
                </c:pt>
                <c:pt idx="5">
                  <c:v>9.6774193548386993</c:v>
                </c:pt>
                <c:pt idx="6">
                  <c:v>14.905149051491</c:v>
                </c:pt>
                <c:pt idx="7">
                  <c:v>15.322580645161</c:v>
                </c:pt>
                <c:pt idx="8">
                  <c:v>11.853448275862</c:v>
                </c:pt>
                <c:pt idx="9">
                  <c:v>9.375</c:v>
                </c:pt>
              </c:numCache>
            </c:numRef>
          </c:val>
          <c:extLst>
            <c:ext xmlns:c16="http://schemas.microsoft.com/office/drawing/2014/chart" uri="{C3380CC4-5D6E-409C-BE32-E72D297353CC}">
              <c16:uniqueId val="{00000005-C1EE-42D7-9020-0C848D0F7A47}"/>
            </c:ext>
          </c:extLst>
        </c:ser>
        <c:ser>
          <c:idx val="2"/>
          <c:order val="2"/>
          <c:tx>
            <c:strRef>
              <c:f>'Q28'!$G$26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1EE-42D7-9020-0C848D0F7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('Q28'!$G$25,'Q28'!$G$27:$G$35)</c:f>
              <c:numCache>
                <c:formatCode>0.0</c:formatCode>
                <c:ptCount val="10"/>
                <c:pt idx="0" formatCode="General">
                  <c:v>1</c:v>
                </c:pt>
                <c:pt idx="1">
                  <c:v>16.214656664743</c:v>
                </c:pt>
                <c:pt idx="2">
                  <c:v>22.413793103448</c:v>
                </c:pt>
                <c:pt idx="3">
                  <c:v>13.565891472868</c:v>
                </c:pt>
                <c:pt idx="4">
                  <c:v>20.670391061453</c:v>
                </c:pt>
                <c:pt idx="5">
                  <c:v>12.903225806451999</c:v>
                </c:pt>
                <c:pt idx="6">
                  <c:v>17.615176151762</c:v>
                </c:pt>
                <c:pt idx="7">
                  <c:v>18.548387096774</c:v>
                </c:pt>
                <c:pt idx="8">
                  <c:v>15.948275862069</c:v>
                </c:pt>
                <c:pt idx="9">
                  <c:v>9.375</c:v>
                </c:pt>
              </c:numCache>
            </c:numRef>
          </c:val>
          <c:extLst>
            <c:ext xmlns:c16="http://schemas.microsoft.com/office/drawing/2014/chart" uri="{C3380CC4-5D6E-409C-BE32-E72D297353CC}">
              <c16:uniqueId val="{00000007-C1EE-42D7-9020-0C848D0F7A47}"/>
            </c:ext>
          </c:extLst>
        </c:ser>
        <c:ser>
          <c:idx val="3"/>
          <c:order val="3"/>
          <c:tx>
            <c:strRef>
              <c:f>'Q28'!$H$26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1EE-42D7-9020-0C848D0F7A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('Q28'!$A$26,'Q28'!$A$27:$A$35)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('Q28'!$H$25,'Q28'!$H$27:$H$35)</c:f>
              <c:numCache>
                <c:formatCode>0.0</c:formatCode>
                <c:ptCount val="10"/>
                <c:pt idx="0" formatCode="General">
                  <c:v>1</c:v>
                </c:pt>
                <c:pt idx="1">
                  <c:v>66.185804962492995</c:v>
                </c:pt>
                <c:pt idx="2">
                  <c:v>65.517241379309993</c:v>
                </c:pt>
                <c:pt idx="3">
                  <c:v>70.542635658915003</c:v>
                </c:pt>
                <c:pt idx="4">
                  <c:v>54.748603351954998</c:v>
                </c:pt>
                <c:pt idx="5">
                  <c:v>75.576036866359004</c:v>
                </c:pt>
                <c:pt idx="6">
                  <c:v>62.601626016259999</c:v>
                </c:pt>
                <c:pt idx="7">
                  <c:v>58.064516129032</c:v>
                </c:pt>
                <c:pt idx="8">
                  <c:v>67.241379310344996</c:v>
                </c:pt>
                <c:pt idx="9">
                  <c:v>78.125</c:v>
                </c:pt>
              </c:numCache>
            </c:numRef>
          </c:val>
          <c:extLst>
            <c:ext xmlns:c16="http://schemas.microsoft.com/office/drawing/2014/chart" uri="{C3380CC4-5D6E-409C-BE32-E72D297353CC}">
              <c16:uniqueId val="{00000009-C1EE-42D7-9020-0C848D0F7A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1959070"/>
        <c:axId val="1681215776"/>
      </c:barChart>
      <c:catAx>
        <c:axId val="1631959070"/>
        <c:scaling>
          <c:orientation val="maxMin"/>
        </c:scaling>
        <c:delete val="1"/>
        <c:axPos val="l"/>
        <c:numFmt formatCode="General" sourceLinked="1"/>
        <c:majorTickMark val="in"/>
        <c:minorTickMark val="none"/>
        <c:tickLblPos val="nextTo"/>
        <c:crossAx val="1681215776"/>
        <c:crosses val="autoZero"/>
        <c:auto val="0"/>
        <c:lblAlgn val="ctr"/>
        <c:lblOffset val="100"/>
        <c:tickLblSkip val="1"/>
        <c:noMultiLvlLbl val="0"/>
      </c:catAx>
      <c:valAx>
        <c:axId val="1681215776"/>
        <c:scaling>
          <c:orientation val="minMax"/>
          <c:max val="1"/>
          <c:min val="0"/>
        </c:scaling>
        <c:delete val="1"/>
        <c:axPos val="t"/>
        <c:numFmt formatCode="0%" sourceLinked="1"/>
        <c:majorTickMark val="in"/>
        <c:minorTickMark val="none"/>
        <c:tickLblPos val="nextTo"/>
        <c:crossAx val="163195907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全体(n=2821)</c:v>
                </c:pt>
              </c:strCache>
            </c:strRef>
          </c:tx>
          <c:spPr>
            <a:solidFill>
              <a:srgbClr val="2044A2"/>
            </a:solidFill>
            <a:ln w="3175">
              <a:solidFill>
                <a:srgbClr val="2044A2"/>
              </a:solidFill>
            </a:ln>
          </c:spPr>
          <c:invertIfNegative val="0"/>
          <c:val>
            <c:numRef>
              <c:f>'SC7'!$E$20:$W$20</c:f>
              <c:numCache>
                <c:formatCode>0.0</c:formatCode>
                <c:ptCount val="19"/>
                <c:pt idx="0">
                  <c:v>3.9347749025168</c:v>
                </c:pt>
                <c:pt idx="1">
                  <c:v>2.1978021978022002</c:v>
                </c:pt>
                <c:pt idx="2">
                  <c:v>2.2686990428925999</c:v>
                </c:pt>
                <c:pt idx="3">
                  <c:v>4.8918823112372003</c:v>
                </c:pt>
                <c:pt idx="4">
                  <c:v>14.427507975895001</c:v>
                </c:pt>
                <c:pt idx="5">
                  <c:v>17.227933356965998</c:v>
                </c:pt>
                <c:pt idx="6">
                  <c:v>1.9496632399858</c:v>
                </c:pt>
                <c:pt idx="7">
                  <c:v>29.776674937965002</c:v>
                </c:pt>
                <c:pt idx="8">
                  <c:v>29.280397022332998</c:v>
                </c:pt>
                <c:pt idx="9">
                  <c:v>12.442396313364</c:v>
                </c:pt>
                <c:pt idx="10">
                  <c:v>16.235377525699999</c:v>
                </c:pt>
                <c:pt idx="11">
                  <c:v>15.27827011698</c:v>
                </c:pt>
                <c:pt idx="12">
                  <c:v>3.4030485643389001</c:v>
                </c:pt>
                <c:pt idx="13">
                  <c:v>13.045019496631999</c:v>
                </c:pt>
                <c:pt idx="14">
                  <c:v>15.136476426799</c:v>
                </c:pt>
                <c:pt idx="15">
                  <c:v>1.5242821694435</c:v>
                </c:pt>
                <c:pt idx="16">
                  <c:v>6.7352002835873996</c:v>
                </c:pt>
                <c:pt idx="17">
                  <c:v>7.3023750443104998</c:v>
                </c:pt>
                <c:pt idx="18">
                  <c:v>2.0205600850762</c:v>
                </c:pt>
              </c:numCache>
            </c:numRef>
          </c:val>
          <c:extLst>
            <c:ext xmlns:c16="http://schemas.microsoft.com/office/drawing/2014/chart" uri="{C3380CC4-5D6E-409C-BE32-E72D297353CC}">
              <c16:uniqueId val="{00000000-00F8-424A-8920-DCF6BAB9CC5B}"/>
            </c:ext>
          </c:extLst>
        </c:ser>
        <c:ser>
          <c:idx val="1"/>
          <c:order val="1"/>
          <c:tx>
            <c:strRef>
              <c:f>'SC7'!$A$21</c:f>
              <c:strCache>
                <c:ptCount val="1"/>
                <c:pt idx="0">
                  <c:v>男性20代(n=88)</c:v>
                </c:pt>
              </c:strCache>
            </c:strRef>
          </c:tx>
          <c:spPr>
            <a:solidFill>
              <a:srgbClr val="0D93D2"/>
            </a:solidFill>
            <a:ln w="3175">
              <a:solidFill>
                <a:srgbClr val="0D93D2"/>
              </a:solidFill>
            </a:ln>
          </c:spPr>
          <c:invertIfNegative val="0"/>
          <c:val>
            <c:numRef>
              <c:f>'SC7'!$E$21:$W$21</c:f>
              <c:numCache>
                <c:formatCode>0.0</c:formatCode>
                <c:ptCount val="19"/>
                <c:pt idx="0">
                  <c:v>5.6818181818182003</c:v>
                </c:pt>
                <c:pt idx="1">
                  <c:v>2.2727272727273</c:v>
                </c:pt>
                <c:pt idx="2">
                  <c:v>2.2727272727273</c:v>
                </c:pt>
                <c:pt idx="3">
                  <c:v>3.4090909090908998</c:v>
                </c:pt>
                <c:pt idx="4">
                  <c:v>9.0909090909091006</c:v>
                </c:pt>
                <c:pt idx="5">
                  <c:v>11.363636363635999</c:v>
                </c:pt>
                <c:pt idx="6">
                  <c:v>1.1363636363636</c:v>
                </c:pt>
                <c:pt idx="7">
                  <c:v>32.954545454544999</c:v>
                </c:pt>
                <c:pt idx="8">
                  <c:v>30.681818181817999</c:v>
                </c:pt>
                <c:pt idx="9">
                  <c:v>13.636363636364001</c:v>
                </c:pt>
                <c:pt idx="10">
                  <c:v>17.045454545455001</c:v>
                </c:pt>
                <c:pt idx="11">
                  <c:v>18.181818181817999</c:v>
                </c:pt>
                <c:pt idx="12">
                  <c:v>4.5454545454544997</c:v>
                </c:pt>
                <c:pt idx="13">
                  <c:v>4.5454545454544997</c:v>
                </c:pt>
                <c:pt idx="14">
                  <c:v>11.363636363635999</c:v>
                </c:pt>
                <c:pt idx="15">
                  <c:v>5.6818181818182003</c:v>
                </c:pt>
                <c:pt idx="16">
                  <c:v>9.0909090909091006</c:v>
                </c:pt>
                <c:pt idx="17">
                  <c:v>5.6818181818182003</c:v>
                </c:pt>
                <c:pt idx="18">
                  <c:v>0</c:v>
                </c:pt>
              </c:numCache>
            </c:numRef>
          </c:val>
          <c:extLst>
            <c:ext xmlns:c16="http://schemas.microsoft.com/office/drawing/2014/chart" uri="{C3380CC4-5D6E-409C-BE32-E72D297353CC}">
              <c16:uniqueId val="{00000001-00F8-424A-8920-DCF6BAB9CC5B}"/>
            </c:ext>
          </c:extLst>
        </c:ser>
        <c:ser>
          <c:idx val="2"/>
          <c:order val="2"/>
          <c:tx>
            <c:strRef>
              <c:f>'SC7'!$A$22</c:f>
              <c:strCache>
                <c:ptCount val="1"/>
                <c:pt idx="0">
                  <c:v>女性20代(n=330)</c:v>
                </c:pt>
              </c:strCache>
            </c:strRef>
          </c:tx>
          <c:spPr>
            <a:solidFill>
              <a:srgbClr val="57B724"/>
            </a:solidFill>
            <a:ln w="3175">
              <a:solidFill>
                <a:srgbClr val="57B724"/>
              </a:solidFill>
            </a:ln>
          </c:spPr>
          <c:invertIfNegative val="0"/>
          <c:val>
            <c:numRef>
              <c:f>'SC7'!$E$22:$W$22</c:f>
              <c:numCache>
                <c:formatCode>0.0</c:formatCode>
                <c:ptCount val="19"/>
                <c:pt idx="0">
                  <c:v>4.8484848484847998</c:v>
                </c:pt>
                <c:pt idx="1">
                  <c:v>2.1212121212120998</c:v>
                </c:pt>
                <c:pt idx="2">
                  <c:v>1.8181818181817999</c:v>
                </c:pt>
                <c:pt idx="3">
                  <c:v>7.2727272727273</c:v>
                </c:pt>
                <c:pt idx="4">
                  <c:v>10.303030303030001</c:v>
                </c:pt>
                <c:pt idx="5">
                  <c:v>9.6969696969697008</c:v>
                </c:pt>
                <c:pt idx="6">
                  <c:v>2.7272727272727</c:v>
                </c:pt>
                <c:pt idx="7">
                  <c:v>24.242424242424001</c:v>
                </c:pt>
                <c:pt idx="8">
                  <c:v>27.878787878788</c:v>
                </c:pt>
                <c:pt idx="9">
                  <c:v>11.515151515152001</c:v>
                </c:pt>
                <c:pt idx="10">
                  <c:v>13.636363636364001</c:v>
                </c:pt>
                <c:pt idx="11">
                  <c:v>12.424242424241999</c:v>
                </c:pt>
                <c:pt idx="12">
                  <c:v>4.2424242424241996</c:v>
                </c:pt>
                <c:pt idx="13">
                  <c:v>11.212121212121</c:v>
                </c:pt>
                <c:pt idx="14">
                  <c:v>11.515151515152001</c:v>
                </c:pt>
                <c:pt idx="15">
                  <c:v>1.5151515151515</c:v>
                </c:pt>
                <c:pt idx="16">
                  <c:v>8.4848484848485004</c:v>
                </c:pt>
                <c:pt idx="17">
                  <c:v>6.6666666666666998</c:v>
                </c:pt>
                <c:pt idx="18">
                  <c:v>1.5151515151515</c:v>
                </c:pt>
              </c:numCache>
            </c:numRef>
          </c:val>
          <c:extLst>
            <c:ext xmlns:c16="http://schemas.microsoft.com/office/drawing/2014/chart" uri="{C3380CC4-5D6E-409C-BE32-E72D297353CC}">
              <c16:uniqueId val="{00000002-00F8-424A-8920-DCF6BAB9CC5B}"/>
            </c:ext>
          </c:extLst>
        </c:ser>
        <c:ser>
          <c:idx val="3"/>
          <c:order val="3"/>
          <c:tx>
            <c:strRef>
              <c:f>'SC7'!$A$23</c:f>
              <c:strCache>
                <c:ptCount val="1"/>
                <c:pt idx="0">
                  <c:v>男性30代(n=302)</c:v>
                </c:pt>
              </c:strCache>
            </c:strRef>
          </c:tx>
          <c:spPr>
            <a:solidFill>
              <a:srgbClr val="BFBF00"/>
            </a:solidFill>
            <a:ln w="3175">
              <a:solidFill>
                <a:srgbClr val="BFBF00"/>
              </a:solidFill>
            </a:ln>
          </c:spPr>
          <c:invertIfNegative val="0"/>
          <c:val>
            <c:numRef>
              <c:f>'SC7'!$E$23:$W$23</c:f>
              <c:numCache>
                <c:formatCode>0.0</c:formatCode>
                <c:ptCount val="19"/>
                <c:pt idx="0">
                  <c:v>7.6158940397350996</c:v>
                </c:pt>
                <c:pt idx="1">
                  <c:v>3.9735099337748001</c:v>
                </c:pt>
                <c:pt idx="2">
                  <c:v>2.6490066225166</c:v>
                </c:pt>
                <c:pt idx="3">
                  <c:v>6.9536423841059998</c:v>
                </c:pt>
                <c:pt idx="4">
                  <c:v>21.523178807947001</c:v>
                </c:pt>
                <c:pt idx="5">
                  <c:v>20.529801324503001</c:v>
                </c:pt>
                <c:pt idx="6">
                  <c:v>2.9801324503311002</c:v>
                </c:pt>
                <c:pt idx="7">
                  <c:v>26.821192052979999</c:v>
                </c:pt>
                <c:pt idx="8">
                  <c:v>30.794701986755001</c:v>
                </c:pt>
                <c:pt idx="9">
                  <c:v>13.245033112583</c:v>
                </c:pt>
                <c:pt idx="10">
                  <c:v>17.880794701987</c:v>
                </c:pt>
                <c:pt idx="11">
                  <c:v>17.880794701987</c:v>
                </c:pt>
                <c:pt idx="12">
                  <c:v>5.9602649006622999</c:v>
                </c:pt>
                <c:pt idx="13">
                  <c:v>7.9470198675496997</c:v>
                </c:pt>
                <c:pt idx="14">
                  <c:v>17.218543046358</c:v>
                </c:pt>
                <c:pt idx="15">
                  <c:v>0.66225165562914001</c:v>
                </c:pt>
                <c:pt idx="16">
                  <c:v>3.3112582781456998</c:v>
                </c:pt>
                <c:pt idx="17">
                  <c:v>10.264900662252</c:v>
                </c:pt>
                <c:pt idx="18">
                  <c:v>1.3245033112583</c:v>
                </c:pt>
              </c:numCache>
            </c:numRef>
          </c:val>
          <c:extLst>
            <c:ext xmlns:c16="http://schemas.microsoft.com/office/drawing/2014/chart" uri="{C3380CC4-5D6E-409C-BE32-E72D297353CC}">
              <c16:uniqueId val="{00000003-00F8-424A-8920-DCF6BAB9CC5B}"/>
            </c:ext>
          </c:extLst>
        </c:ser>
        <c:ser>
          <c:idx val="4"/>
          <c:order val="4"/>
          <c:tx>
            <c:strRef>
              <c:f>'SC7'!$A$24</c:f>
              <c:strCache>
                <c:ptCount val="1"/>
                <c:pt idx="0">
                  <c:v>女性30代(n=347)</c:v>
                </c:pt>
              </c:strCache>
            </c:strRef>
          </c:tx>
          <c:spPr>
            <a:solidFill>
              <a:srgbClr val="D01515"/>
            </a:solidFill>
            <a:ln w="3175">
              <a:solidFill>
                <a:srgbClr val="D01515"/>
              </a:solidFill>
            </a:ln>
          </c:spPr>
          <c:invertIfNegative val="0"/>
          <c:val>
            <c:numRef>
              <c:f>'SC7'!$E$24:$W$24</c:f>
              <c:numCache>
                <c:formatCode>0.0</c:formatCode>
                <c:ptCount val="19"/>
                <c:pt idx="0">
                  <c:v>4.3227665706052001</c:v>
                </c:pt>
                <c:pt idx="1">
                  <c:v>3.7463976945245001</c:v>
                </c:pt>
                <c:pt idx="2">
                  <c:v>2.0172910662824002</c:v>
                </c:pt>
                <c:pt idx="3">
                  <c:v>7.7809798270892996</c:v>
                </c:pt>
                <c:pt idx="4">
                  <c:v>10.086455331411999</c:v>
                </c:pt>
                <c:pt idx="5">
                  <c:v>16.714697406340001</c:v>
                </c:pt>
                <c:pt idx="6">
                  <c:v>2.5936599423631002</c:v>
                </c:pt>
                <c:pt idx="7">
                  <c:v>26.801152737751998</c:v>
                </c:pt>
                <c:pt idx="8">
                  <c:v>20.172910662823998</c:v>
                </c:pt>
                <c:pt idx="9">
                  <c:v>11.815561959654</c:v>
                </c:pt>
                <c:pt idx="10">
                  <c:v>12.680115273775</c:v>
                </c:pt>
                <c:pt idx="11">
                  <c:v>12.968299711816</c:v>
                </c:pt>
                <c:pt idx="12">
                  <c:v>3.4582132564841999</c:v>
                </c:pt>
                <c:pt idx="13">
                  <c:v>18.443804034582001</c:v>
                </c:pt>
                <c:pt idx="14">
                  <c:v>12.680115273775</c:v>
                </c:pt>
                <c:pt idx="15">
                  <c:v>1.4409221902017</c:v>
                </c:pt>
                <c:pt idx="16">
                  <c:v>7.4927953890490002</c:v>
                </c:pt>
                <c:pt idx="17">
                  <c:v>8.3573487031700004</c:v>
                </c:pt>
                <c:pt idx="18">
                  <c:v>3.7463976945245001</c:v>
                </c:pt>
              </c:numCache>
            </c:numRef>
          </c:val>
          <c:extLst>
            <c:ext xmlns:c16="http://schemas.microsoft.com/office/drawing/2014/chart" uri="{C3380CC4-5D6E-409C-BE32-E72D297353CC}">
              <c16:uniqueId val="{00000004-00F8-424A-8920-DCF6BAB9CC5B}"/>
            </c:ext>
          </c:extLst>
        </c:ser>
        <c:ser>
          <c:idx val="5"/>
          <c:order val="5"/>
          <c:tx>
            <c:strRef>
              <c:f>'SC7'!$A$25</c:f>
              <c:strCache>
                <c:ptCount val="1"/>
                <c:pt idx="0">
                  <c:v>男性40代(n=650)</c:v>
                </c:pt>
              </c:strCache>
            </c:strRef>
          </c:tx>
          <c:spPr>
            <a:solidFill>
              <a:srgbClr val="AABDEE"/>
            </a:solidFill>
            <a:ln w="3175">
              <a:solidFill>
                <a:srgbClr val="AABDEE"/>
              </a:solidFill>
            </a:ln>
          </c:spPr>
          <c:invertIfNegative val="0"/>
          <c:val>
            <c:numRef>
              <c:f>'SC7'!$E$25:$W$25</c:f>
              <c:numCache>
                <c:formatCode>0.0</c:formatCode>
                <c:ptCount val="19"/>
                <c:pt idx="0">
                  <c:v>1.8461538461538001</c:v>
                </c:pt>
                <c:pt idx="1">
                  <c:v>0.92307692307692002</c:v>
                </c:pt>
                <c:pt idx="2">
                  <c:v>2.4615384615384999</c:v>
                </c:pt>
                <c:pt idx="3">
                  <c:v>2.7692307692307998</c:v>
                </c:pt>
                <c:pt idx="4">
                  <c:v>15.846153846153999</c:v>
                </c:pt>
                <c:pt idx="5">
                  <c:v>19.230769230768999</c:v>
                </c:pt>
                <c:pt idx="6">
                  <c:v>1.5384615384614999</c:v>
                </c:pt>
                <c:pt idx="7">
                  <c:v>32.769230769231001</c:v>
                </c:pt>
                <c:pt idx="8">
                  <c:v>34.769230769231001</c:v>
                </c:pt>
                <c:pt idx="9">
                  <c:v>12.923076923077</c:v>
                </c:pt>
                <c:pt idx="10">
                  <c:v>18.461538461538002</c:v>
                </c:pt>
                <c:pt idx="11">
                  <c:v>16.769230769231001</c:v>
                </c:pt>
                <c:pt idx="12">
                  <c:v>2.9230769230768998</c:v>
                </c:pt>
                <c:pt idx="13">
                  <c:v>10.615384615385</c:v>
                </c:pt>
                <c:pt idx="14">
                  <c:v>16.307692307692001</c:v>
                </c:pt>
                <c:pt idx="15">
                  <c:v>1.2307692307692</c:v>
                </c:pt>
                <c:pt idx="16">
                  <c:v>6.4615384615384999</c:v>
                </c:pt>
                <c:pt idx="17">
                  <c:v>6.6153846153845999</c:v>
                </c:pt>
                <c:pt idx="18">
                  <c:v>1.0769230769231</c:v>
                </c:pt>
              </c:numCache>
            </c:numRef>
          </c:val>
          <c:extLst>
            <c:ext xmlns:c16="http://schemas.microsoft.com/office/drawing/2014/chart" uri="{C3380CC4-5D6E-409C-BE32-E72D297353CC}">
              <c16:uniqueId val="{00000005-00F8-424A-8920-DCF6BAB9CC5B}"/>
            </c:ext>
          </c:extLst>
        </c:ser>
        <c:ser>
          <c:idx val="6"/>
          <c:order val="6"/>
          <c:tx>
            <c:strRef>
              <c:f>'SC7'!$A$26</c:f>
              <c:strCache>
                <c:ptCount val="1"/>
                <c:pt idx="0">
                  <c:v>女性40代(n=199)</c:v>
                </c:pt>
              </c:strCache>
            </c:strRef>
          </c:tx>
          <c:spPr>
            <a:solidFill>
              <a:srgbClr val="AFE1FA"/>
            </a:solidFill>
            <a:ln w="3175">
              <a:solidFill>
                <a:srgbClr val="AFE1FA"/>
              </a:solidFill>
            </a:ln>
          </c:spPr>
          <c:invertIfNegative val="0"/>
          <c:val>
            <c:numRef>
              <c:f>'SC7'!$E$26:$W$26</c:f>
              <c:numCache>
                <c:formatCode>0.0</c:formatCode>
                <c:ptCount val="19"/>
                <c:pt idx="0">
                  <c:v>5.5276381909548</c:v>
                </c:pt>
                <c:pt idx="1">
                  <c:v>5.5276381909548</c:v>
                </c:pt>
                <c:pt idx="2">
                  <c:v>2.5125628140703999</c:v>
                </c:pt>
                <c:pt idx="3">
                  <c:v>5.5276381909548</c:v>
                </c:pt>
                <c:pt idx="4">
                  <c:v>12.060301507538</c:v>
                </c:pt>
                <c:pt idx="5">
                  <c:v>19.095477386934999</c:v>
                </c:pt>
                <c:pt idx="6">
                  <c:v>4.0201005025125998</c:v>
                </c:pt>
                <c:pt idx="7">
                  <c:v>34.170854271357001</c:v>
                </c:pt>
                <c:pt idx="8">
                  <c:v>29.145728643216</c:v>
                </c:pt>
                <c:pt idx="9">
                  <c:v>11.557788944724001</c:v>
                </c:pt>
                <c:pt idx="10">
                  <c:v>10.050251256280999</c:v>
                </c:pt>
                <c:pt idx="11">
                  <c:v>18.592964824121001</c:v>
                </c:pt>
                <c:pt idx="12">
                  <c:v>2.0100502512562999</c:v>
                </c:pt>
                <c:pt idx="13">
                  <c:v>20.100502512563001</c:v>
                </c:pt>
                <c:pt idx="14">
                  <c:v>19.597989949749</c:v>
                </c:pt>
                <c:pt idx="15">
                  <c:v>1.5075376884422</c:v>
                </c:pt>
                <c:pt idx="16">
                  <c:v>7.0351758793970003</c:v>
                </c:pt>
                <c:pt idx="17">
                  <c:v>6.5326633165828998</c:v>
                </c:pt>
                <c:pt idx="18">
                  <c:v>1.5075376884422</c:v>
                </c:pt>
              </c:numCache>
            </c:numRef>
          </c:val>
          <c:extLst>
            <c:ext xmlns:c16="http://schemas.microsoft.com/office/drawing/2014/chart" uri="{C3380CC4-5D6E-409C-BE32-E72D297353CC}">
              <c16:uniqueId val="{00000006-00F8-424A-8920-DCF6BAB9CC5B}"/>
            </c:ext>
          </c:extLst>
        </c:ser>
        <c:ser>
          <c:idx val="7"/>
          <c:order val="7"/>
          <c:tx>
            <c:strRef>
              <c:f>'SC7'!$A$27</c:f>
              <c:strCache>
                <c:ptCount val="1"/>
                <c:pt idx="0">
                  <c:v>男性50代(n=798)</c:v>
                </c:pt>
              </c:strCache>
            </c:strRef>
          </c:tx>
          <c:spPr>
            <a:solidFill>
              <a:srgbClr val="CBF0B7"/>
            </a:solidFill>
            <a:ln w="3175">
              <a:solidFill>
                <a:srgbClr val="CBF0B7"/>
              </a:solidFill>
            </a:ln>
          </c:spPr>
          <c:invertIfNegative val="0"/>
          <c:val>
            <c:numRef>
              <c:f>'SC7'!$E$27:$W$27</c:f>
              <c:numCache>
                <c:formatCode>0.0</c:formatCode>
                <c:ptCount val="19"/>
                <c:pt idx="0">
                  <c:v>3.3834586466165</c:v>
                </c:pt>
                <c:pt idx="1">
                  <c:v>1.1278195488722</c:v>
                </c:pt>
                <c:pt idx="2">
                  <c:v>2.2556390977444001</c:v>
                </c:pt>
                <c:pt idx="3">
                  <c:v>3.8847117794486001</c:v>
                </c:pt>
                <c:pt idx="4">
                  <c:v>16.290726817043002</c:v>
                </c:pt>
                <c:pt idx="5">
                  <c:v>17.794486215538999</c:v>
                </c:pt>
                <c:pt idx="6">
                  <c:v>1.0025062656642001</c:v>
                </c:pt>
                <c:pt idx="7">
                  <c:v>29.448621553885001</c:v>
                </c:pt>
                <c:pt idx="8">
                  <c:v>29.448621553885001</c:v>
                </c:pt>
                <c:pt idx="9">
                  <c:v>13.283208020049999</c:v>
                </c:pt>
                <c:pt idx="10">
                  <c:v>19.298245614035</c:v>
                </c:pt>
                <c:pt idx="11">
                  <c:v>14.912280701754</c:v>
                </c:pt>
                <c:pt idx="12">
                  <c:v>2.7568922305763999</c:v>
                </c:pt>
                <c:pt idx="13">
                  <c:v>13.90977443609</c:v>
                </c:pt>
                <c:pt idx="14">
                  <c:v>15.789473684211</c:v>
                </c:pt>
                <c:pt idx="15">
                  <c:v>1.6290726817043</c:v>
                </c:pt>
                <c:pt idx="16">
                  <c:v>6.7669172932331003</c:v>
                </c:pt>
                <c:pt idx="17">
                  <c:v>7.6441102756891999</c:v>
                </c:pt>
                <c:pt idx="18">
                  <c:v>2.7568922305763999</c:v>
                </c:pt>
              </c:numCache>
            </c:numRef>
          </c:val>
          <c:extLst>
            <c:ext xmlns:c16="http://schemas.microsoft.com/office/drawing/2014/chart" uri="{C3380CC4-5D6E-409C-BE32-E72D297353CC}">
              <c16:uniqueId val="{00000007-00F8-424A-8920-DCF6BAB9CC5B}"/>
            </c:ext>
          </c:extLst>
        </c:ser>
        <c:ser>
          <c:idx val="8"/>
          <c:order val="8"/>
          <c:tx>
            <c:strRef>
              <c:f>'SC7'!$A$28</c:f>
              <c:strCache>
                <c:ptCount val="1"/>
                <c:pt idx="0">
                  <c:v>女性50代(n=107)</c:v>
                </c:pt>
              </c:strCache>
            </c:strRef>
          </c:tx>
          <c:spPr>
            <a:solidFill>
              <a:srgbClr val="FFFF99"/>
            </a:solidFill>
            <a:ln w="3175">
              <a:solidFill>
                <a:srgbClr val="FFFF99"/>
              </a:solidFill>
            </a:ln>
          </c:spPr>
          <c:invertIfNegative val="0"/>
          <c:val>
            <c:numRef>
              <c:f>'SC7'!$E$28:$W$28</c:f>
              <c:numCache>
                <c:formatCode>0.0</c:formatCode>
                <c:ptCount val="19"/>
                <c:pt idx="0">
                  <c:v>1.8691588785047</c:v>
                </c:pt>
                <c:pt idx="1">
                  <c:v>1.8691588785047</c:v>
                </c:pt>
                <c:pt idx="2">
                  <c:v>1.8691588785047</c:v>
                </c:pt>
                <c:pt idx="3">
                  <c:v>2.8037383177569999</c:v>
                </c:pt>
                <c:pt idx="4">
                  <c:v>7.4766355140187004</c:v>
                </c:pt>
                <c:pt idx="5">
                  <c:v>17.757009345794</c:v>
                </c:pt>
                <c:pt idx="6">
                  <c:v>0.93457943925233999</c:v>
                </c:pt>
                <c:pt idx="7">
                  <c:v>38.317757009346003</c:v>
                </c:pt>
                <c:pt idx="8">
                  <c:v>23.364485981308</c:v>
                </c:pt>
                <c:pt idx="9">
                  <c:v>6.5420560747663998</c:v>
                </c:pt>
                <c:pt idx="10">
                  <c:v>5.6074766355139998</c:v>
                </c:pt>
                <c:pt idx="11">
                  <c:v>9.3457943925234002</c:v>
                </c:pt>
                <c:pt idx="12">
                  <c:v>2.8037383177569999</c:v>
                </c:pt>
                <c:pt idx="13">
                  <c:v>17.757009345794</c:v>
                </c:pt>
                <c:pt idx="14">
                  <c:v>11.214953271028</c:v>
                </c:pt>
                <c:pt idx="15">
                  <c:v>1.8691588785047</c:v>
                </c:pt>
                <c:pt idx="16">
                  <c:v>7.4766355140187004</c:v>
                </c:pt>
                <c:pt idx="17">
                  <c:v>1.8691588785047</c:v>
                </c:pt>
                <c:pt idx="18">
                  <c:v>2.8037383177569999</c:v>
                </c:pt>
              </c:numCache>
            </c:numRef>
          </c:val>
          <c:extLst>
            <c:ext xmlns:c16="http://schemas.microsoft.com/office/drawing/2014/chart" uri="{C3380CC4-5D6E-409C-BE32-E72D297353CC}">
              <c16:uniqueId val="{00000008-00F8-424A-8920-DCF6BAB9CC5B}"/>
            </c:ext>
          </c:extLst>
        </c:ser>
        <c:dLbls>
          <c:showLegendKey val="0"/>
          <c:showVal val="0"/>
          <c:showCatName val="0"/>
          <c:showSerName val="0"/>
          <c:showPercent val="0"/>
          <c:showBubbleSize val="0"/>
        </c:dLbls>
        <c:gapWidth val="40"/>
        <c:axId val="233271858"/>
        <c:axId val="1650626168"/>
      </c:barChart>
      <c:catAx>
        <c:axId val="233271858"/>
        <c:scaling>
          <c:orientation val="minMax"/>
        </c:scaling>
        <c:delete val="0"/>
        <c:axPos val="b"/>
        <c:numFmt formatCode="General" sourceLinked="1"/>
        <c:majorTickMark val="in"/>
        <c:minorTickMark val="none"/>
        <c:tickLblPos val="none"/>
        <c:crossAx val="1650626168"/>
        <c:crosses val="autoZero"/>
        <c:auto val="0"/>
        <c:lblAlgn val="ctr"/>
        <c:lblOffset val="100"/>
        <c:noMultiLvlLbl val="0"/>
      </c:catAx>
      <c:valAx>
        <c:axId val="165062616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3271858"/>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'Q29'!$E$26</c:f>
              <c:strCache>
                <c:ptCount val="1"/>
                <c:pt idx="0">
                  <c:v>よくあった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66-439E-9784-5D157F1AE05E}"/>
                </c:ext>
              </c:extLst>
            </c:dLbl>
            <c:dLbl>
              <c:idx val="2"/>
              <c:delete val="1"/>
              <c:extLst>
                <c:ext xmlns:c15="http://schemas.microsoft.com/office/drawing/2012/chart" uri="{CE6537A1-D6FC-4f65-9D91-7224C49458BB}"/>
                <c:ext xmlns:c16="http://schemas.microsoft.com/office/drawing/2014/chart" uri="{C3380CC4-5D6E-409C-BE32-E72D297353CC}">
                  <c16:uniqueId val="{00000001-DA66-439E-9784-5D157F1AE05E}"/>
                </c:ext>
              </c:extLst>
            </c:dLbl>
            <c:dLbl>
              <c:idx val="9"/>
              <c:delete val="1"/>
              <c:extLst>
                <c:ext xmlns:c15="http://schemas.microsoft.com/office/drawing/2012/chart" uri="{CE6537A1-D6FC-4f65-9D91-7224C49458BB}"/>
                <c:ext xmlns:c16="http://schemas.microsoft.com/office/drawing/2014/chart" uri="{C3380CC4-5D6E-409C-BE32-E72D297353CC}">
                  <c16:uniqueId val="{00000002-DA66-439E-9784-5D157F1AE05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('Q29'!$E$25,'Q29'!$E$27:$E$35)</c:f>
              <c:numCache>
                <c:formatCode>0.0</c:formatCode>
                <c:ptCount val="10"/>
                <c:pt idx="0" formatCode="General">
                  <c:v>1</c:v>
                </c:pt>
                <c:pt idx="1">
                  <c:v>3.2313906520484998</c:v>
                </c:pt>
                <c:pt idx="2">
                  <c:v>1.7241379310345</c:v>
                </c:pt>
                <c:pt idx="3">
                  <c:v>2.3255813953488</c:v>
                </c:pt>
                <c:pt idx="4">
                  <c:v>7.2625698324021997</c:v>
                </c:pt>
                <c:pt idx="5">
                  <c:v>2.7649769585252999</c:v>
                </c:pt>
                <c:pt idx="6">
                  <c:v>2.9810298102981001</c:v>
                </c:pt>
                <c:pt idx="7">
                  <c:v>4.0322580645160997</c:v>
                </c:pt>
                <c:pt idx="8">
                  <c:v>2.8017241379310001</c:v>
                </c:pt>
                <c:pt idx="9">
                  <c:v>1.5625</c:v>
                </c:pt>
              </c:numCache>
            </c:numRef>
          </c:val>
          <c:extLst>
            <c:ext xmlns:c16="http://schemas.microsoft.com/office/drawing/2014/chart" uri="{C3380CC4-5D6E-409C-BE32-E72D297353CC}">
              <c16:uniqueId val="{00000003-DA66-439E-9784-5D157F1AE05E}"/>
            </c:ext>
          </c:extLst>
        </c:ser>
        <c:ser>
          <c:idx val="1"/>
          <c:order val="1"/>
          <c:tx>
            <c:strRef>
              <c:f>'Q29'!$F$26</c:f>
              <c:strCache>
                <c:ptCount val="1"/>
                <c:pt idx="0">
                  <c:v>時々あった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A66-439E-9784-5D157F1AE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('Q29'!$F$25,'Q29'!$F$27:$F$35)</c:f>
              <c:numCache>
                <c:formatCode>0.0</c:formatCode>
                <c:ptCount val="10"/>
                <c:pt idx="0" formatCode="General">
                  <c:v>1</c:v>
                </c:pt>
                <c:pt idx="1">
                  <c:v>10.386612810156</c:v>
                </c:pt>
                <c:pt idx="2">
                  <c:v>10.344827586207</c:v>
                </c:pt>
                <c:pt idx="3">
                  <c:v>6.9767441860465</c:v>
                </c:pt>
                <c:pt idx="4">
                  <c:v>17.877094972066999</c:v>
                </c:pt>
                <c:pt idx="5">
                  <c:v>5.5299539170507002</c:v>
                </c:pt>
                <c:pt idx="6">
                  <c:v>12.466124661246999</c:v>
                </c:pt>
                <c:pt idx="7">
                  <c:v>12.903225806451999</c:v>
                </c:pt>
                <c:pt idx="8">
                  <c:v>9.4827586206896992</c:v>
                </c:pt>
                <c:pt idx="9">
                  <c:v>9.375</c:v>
                </c:pt>
              </c:numCache>
            </c:numRef>
          </c:val>
          <c:extLst>
            <c:ext xmlns:c16="http://schemas.microsoft.com/office/drawing/2014/chart" uri="{C3380CC4-5D6E-409C-BE32-E72D297353CC}">
              <c16:uniqueId val="{00000005-DA66-439E-9784-5D157F1AE05E}"/>
            </c:ext>
          </c:extLst>
        </c:ser>
        <c:ser>
          <c:idx val="2"/>
          <c:order val="2"/>
          <c:tx>
            <c:strRef>
              <c:f>'Q29'!$G$26</c:f>
              <c:strCache>
                <c:ptCount val="1"/>
                <c:pt idx="0">
                  <c:v>たまにあった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A66-439E-9784-5D157F1AE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('Q29'!$G$25,'Q29'!$G$27:$G$35)</c:f>
              <c:numCache>
                <c:formatCode>0.0</c:formatCode>
                <c:ptCount val="10"/>
                <c:pt idx="0" formatCode="General">
                  <c:v>1</c:v>
                </c:pt>
                <c:pt idx="1">
                  <c:v>17.599538372763998</c:v>
                </c:pt>
                <c:pt idx="2">
                  <c:v>13.793103448276</c:v>
                </c:pt>
                <c:pt idx="3">
                  <c:v>12.015503875968999</c:v>
                </c:pt>
                <c:pt idx="4">
                  <c:v>20.111731843575001</c:v>
                </c:pt>
                <c:pt idx="5">
                  <c:v>12.903225806451999</c:v>
                </c:pt>
                <c:pt idx="6">
                  <c:v>21.680216802168001</c:v>
                </c:pt>
                <c:pt idx="7">
                  <c:v>16.935483870968</c:v>
                </c:pt>
                <c:pt idx="8">
                  <c:v>20.043103448276</c:v>
                </c:pt>
                <c:pt idx="9">
                  <c:v>12.5</c:v>
                </c:pt>
              </c:numCache>
            </c:numRef>
          </c:val>
          <c:extLst>
            <c:ext xmlns:c16="http://schemas.microsoft.com/office/drawing/2014/chart" uri="{C3380CC4-5D6E-409C-BE32-E72D297353CC}">
              <c16:uniqueId val="{00000007-DA66-439E-9784-5D157F1AE05E}"/>
            </c:ext>
          </c:extLst>
        </c:ser>
        <c:ser>
          <c:idx val="3"/>
          <c:order val="3"/>
          <c:tx>
            <c:strRef>
              <c:f>'Q29'!$H$26</c:f>
              <c:strCache>
                <c:ptCount val="1"/>
                <c:pt idx="0">
                  <c:v>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A66-439E-9784-5D157F1AE05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('Q29'!$A$26,'Q29'!$A$27:$A$35)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('Q29'!$H$25,'Q29'!$H$27:$H$35)</c:f>
              <c:numCache>
                <c:formatCode>0.0</c:formatCode>
                <c:ptCount val="10"/>
                <c:pt idx="0" formatCode="General">
                  <c:v>1</c:v>
                </c:pt>
                <c:pt idx="1">
                  <c:v>68.782458165031997</c:v>
                </c:pt>
                <c:pt idx="2">
                  <c:v>74.137931034483003</c:v>
                </c:pt>
                <c:pt idx="3">
                  <c:v>78.682170542636001</c:v>
                </c:pt>
                <c:pt idx="4">
                  <c:v>54.748603351954998</c:v>
                </c:pt>
                <c:pt idx="5">
                  <c:v>78.801843317972001</c:v>
                </c:pt>
                <c:pt idx="6">
                  <c:v>62.872628726286997</c:v>
                </c:pt>
                <c:pt idx="7">
                  <c:v>66.129032258064996</c:v>
                </c:pt>
                <c:pt idx="8">
                  <c:v>67.672413793103004</c:v>
                </c:pt>
                <c:pt idx="9">
                  <c:v>76.5625</c:v>
                </c:pt>
              </c:numCache>
            </c:numRef>
          </c:val>
          <c:extLst>
            <c:ext xmlns:c16="http://schemas.microsoft.com/office/drawing/2014/chart" uri="{C3380CC4-5D6E-409C-BE32-E72D297353CC}">
              <c16:uniqueId val="{00000009-DA66-439E-9784-5D157F1AE05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9723487"/>
        <c:axId val="870019773"/>
      </c:barChart>
      <c:catAx>
        <c:axId val="1689723487"/>
        <c:scaling>
          <c:orientation val="maxMin"/>
        </c:scaling>
        <c:delete val="1"/>
        <c:axPos val="l"/>
        <c:numFmt formatCode="General" sourceLinked="1"/>
        <c:majorTickMark val="in"/>
        <c:minorTickMark val="none"/>
        <c:tickLblPos val="nextTo"/>
        <c:crossAx val="870019773"/>
        <c:crosses val="autoZero"/>
        <c:auto val="0"/>
        <c:lblAlgn val="ctr"/>
        <c:lblOffset val="100"/>
        <c:tickLblSkip val="1"/>
        <c:noMultiLvlLbl val="0"/>
      </c:catAx>
      <c:valAx>
        <c:axId val="870019773"/>
        <c:scaling>
          <c:orientation val="minMax"/>
          <c:max val="1"/>
          <c:min val="0"/>
        </c:scaling>
        <c:delete val="1"/>
        <c:axPos val="t"/>
        <c:numFmt formatCode="0%" sourceLinked="1"/>
        <c:majorTickMark val="in"/>
        <c:minorTickMark val="none"/>
        <c:tickLblPos val="nextTo"/>
        <c:crossAx val="16897234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'Q30'!$E$26</c:f>
              <c:strCache>
                <c:ptCount val="1"/>
                <c:pt idx="0">
                  <c:v>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D2-4506-A931-DCDD92F725FF}"/>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('Q30'!$E$25,'Q30'!$E$27:$E$35)</c:f>
              <c:numCache>
                <c:formatCode>0.0</c:formatCode>
                <c:ptCount val="10"/>
                <c:pt idx="0" formatCode="General">
                  <c:v>1</c:v>
                </c:pt>
                <c:pt idx="1">
                  <c:v>47.566371681416001</c:v>
                </c:pt>
                <c:pt idx="2">
                  <c:v>55</c:v>
                </c:pt>
                <c:pt idx="3">
                  <c:v>42.331288343558001</c:v>
                </c:pt>
                <c:pt idx="4">
                  <c:v>47.435897435896997</c:v>
                </c:pt>
                <c:pt idx="5">
                  <c:v>47.945205479452</c:v>
                </c:pt>
                <c:pt idx="6">
                  <c:v>49.567723342938997</c:v>
                </c:pt>
                <c:pt idx="7">
                  <c:v>54.255319148936003</c:v>
                </c:pt>
                <c:pt idx="8">
                  <c:v>46.739130434783</c:v>
                </c:pt>
                <c:pt idx="9">
                  <c:v>35.714285714286</c:v>
                </c:pt>
              </c:numCache>
            </c:numRef>
          </c:val>
          <c:extLst>
            <c:ext xmlns:c16="http://schemas.microsoft.com/office/drawing/2014/chart" uri="{C3380CC4-5D6E-409C-BE32-E72D297353CC}">
              <c16:uniqueId val="{00000001-E2D2-4506-A931-DCDD92F725FF}"/>
            </c:ext>
          </c:extLst>
        </c:ser>
        <c:ser>
          <c:idx val="1"/>
          <c:order val="1"/>
          <c:tx>
            <c:strRef>
              <c:f>'Q30'!$F$26</c:f>
              <c:strCache>
                <c:ptCount val="1"/>
                <c:pt idx="0">
                  <c:v>１回あった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D2-4506-A931-DCDD92F72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('Q30'!$F$25,'Q30'!$F$27:$F$35)</c:f>
              <c:numCache>
                <c:formatCode>0.0</c:formatCode>
                <c:ptCount val="10"/>
                <c:pt idx="0" formatCode="General">
                  <c:v>1</c:v>
                </c:pt>
                <c:pt idx="1">
                  <c:v>9.1445427728613993</c:v>
                </c:pt>
                <c:pt idx="2">
                  <c:v>7.5</c:v>
                </c:pt>
                <c:pt idx="3">
                  <c:v>10.429447852760999</c:v>
                </c:pt>
                <c:pt idx="4">
                  <c:v>8.3333333333333002</c:v>
                </c:pt>
                <c:pt idx="5">
                  <c:v>8.9041095890411004</c:v>
                </c:pt>
                <c:pt idx="6">
                  <c:v>8.9337175792507004</c:v>
                </c:pt>
                <c:pt idx="7">
                  <c:v>14.893617021277</c:v>
                </c:pt>
                <c:pt idx="8">
                  <c:v>7.3369565217390997</c:v>
                </c:pt>
                <c:pt idx="9">
                  <c:v>14.285714285714</c:v>
                </c:pt>
              </c:numCache>
            </c:numRef>
          </c:val>
          <c:extLst>
            <c:ext xmlns:c16="http://schemas.microsoft.com/office/drawing/2014/chart" uri="{C3380CC4-5D6E-409C-BE32-E72D297353CC}">
              <c16:uniqueId val="{00000003-E2D2-4506-A931-DCDD92F725FF}"/>
            </c:ext>
          </c:extLst>
        </c:ser>
        <c:ser>
          <c:idx val="2"/>
          <c:order val="2"/>
          <c:tx>
            <c:strRef>
              <c:f>'Q30'!$G$26</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D2-4506-A931-DCDD92F725F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('Q30'!$A$26,'Q30'!$A$27:$A$35)</c:f>
              <c:strCache>
                <c:ptCount val="10"/>
                <c:pt idx="1">
                  <c:v>全体(n=1356)</c:v>
                </c:pt>
                <c:pt idx="2">
                  <c:v>男性20代(n=40)</c:v>
                </c:pt>
                <c:pt idx="3">
                  <c:v>女性20代(n=163)</c:v>
                </c:pt>
                <c:pt idx="4">
                  <c:v>男性30代(n=156)</c:v>
                </c:pt>
                <c:pt idx="5">
                  <c:v>女性30代(n=146)</c:v>
                </c:pt>
                <c:pt idx="6">
                  <c:v>男性40代(n=347)</c:v>
                </c:pt>
                <c:pt idx="7">
                  <c:v>女性40代(n=94)</c:v>
                </c:pt>
                <c:pt idx="8">
                  <c:v>男性50代(n=368)</c:v>
                </c:pt>
                <c:pt idx="9">
                  <c:v>女性50代(n=42)</c:v>
                </c:pt>
              </c:strCache>
            </c:strRef>
          </c:cat>
          <c:val>
            <c:numRef>
              <c:f>('Q30'!$G$25,'Q30'!$G$27:$G$35)</c:f>
              <c:numCache>
                <c:formatCode>0.0</c:formatCode>
                <c:ptCount val="10"/>
                <c:pt idx="0" formatCode="General">
                  <c:v>1</c:v>
                </c:pt>
                <c:pt idx="1">
                  <c:v>43.289085545722997</c:v>
                </c:pt>
                <c:pt idx="2">
                  <c:v>37.5</c:v>
                </c:pt>
                <c:pt idx="3">
                  <c:v>47.239263803680998</c:v>
                </c:pt>
                <c:pt idx="4">
                  <c:v>44.230769230768999</c:v>
                </c:pt>
                <c:pt idx="5">
                  <c:v>43.150684931507001</c:v>
                </c:pt>
                <c:pt idx="6">
                  <c:v>41.49855907781</c:v>
                </c:pt>
                <c:pt idx="7">
                  <c:v>30.851063829787002</c:v>
                </c:pt>
                <c:pt idx="8">
                  <c:v>45.923913043478002</c:v>
                </c:pt>
                <c:pt idx="9">
                  <c:v>50</c:v>
                </c:pt>
              </c:numCache>
            </c:numRef>
          </c:val>
          <c:extLst>
            <c:ext xmlns:c16="http://schemas.microsoft.com/office/drawing/2014/chart" uri="{C3380CC4-5D6E-409C-BE32-E72D297353CC}">
              <c16:uniqueId val="{00000005-E2D2-4506-A931-DCDD92F725F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40322192"/>
        <c:axId val="836782867"/>
      </c:barChart>
      <c:catAx>
        <c:axId val="2140322192"/>
        <c:scaling>
          <c:orientation val="maxMin"/>
        </c:scaling>
        <c:delete val="1"/>
        <c:axPos val="l"/>
        <c:numFmt formatCode="General" sourceLinked="1"/>
        <c:majorTickMark val="in"/>
        <c:minorTickMark val="none"/>
        <c:tickLblPos val="nextTo"/>
        <c:crossAx val="836782867"/>
        <c:crosses val="autoZero"/>
        <c:auto val="0"/>
        <c:lblAlgn val="ctr"/>
        <c:lblOffset val="100"/>
        <c:tickLblSkip val="1"/>
        <c:noMultiLvlLbl val="0"/>
      </c:catAx>
      <c:valAx>
        <c:axId val="836782867"/>
        <c:scaling>
          <c:orientation val="minMax"/>
          <c:max val="1"/>
          <c:min val="0"/>
        </c:scaling>
        <c:delete val="1"/>
        <c:axPos val="t"/>
        <c:numFmt formatCode="0%" sourceLinked="1"/>
        <c:majorTickMark val="in"/>
        <c:minorTickMark val="none"/>
        <c:tickLblPos val="nextTo"/>
        <c:crossAx val="21403221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'Q31'!$E$26</c:f>
              <c:strCache>
                <c:ptCount val="1"/>
                <c:pt idx="0">
                  <c:v>予定を延期して対応した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9AB-43C9-9620-E9836EEB3F7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全体(n=769)</c:v>
                </c:pt>
                <c:pt idx="2">
                  <c:v>男性20代(n=25)</c:v>
                </c:pt>
                <c:pt idx="3">
                  <c:v>女性20代(n=86)</c:v>
                </c:pt>
                <c:pt idx="4">
                  <c:v>男性30代(n=87)</c:v>
                </c:pt>
                <c:pt idx="5">
                  <c:v>女性30代(n=83)</c:v>
                </c:pt>
                <c:pt idx="6">
                  <c:v>男性40代(n=203)</c:v>
                </c:pt>
                <c:pt idx="7">
                  <c:v>女性40代(n=65)</c:v>
                </c:pt>
                <c:pt idx="8">
                  <c:v>男性50代(n=199)</c:v>
                </c:pt>
                <c:pt idx="9">
                  <c:v>女性50代(n=21)</c:v>
                </c:pt>
              </c:strCache>
            </c:strRef>
          </c:cat>
          <c:val>
            <c:numRef>
              <c:f>('Q31'!$E$25,'Q31'!$E$27:$E$35)</c:f>
              <c:numCache>
                <c:formatCode>0.0</c:formatCode>
                <c:ptCount val="10"/>
                <c:pt idx="0" formatCode="General">
                  <c:v>1</c:v>
                </c:pt>
                <c:pt idx="1">
                  <c:v>41.352405721716998</c:v>
                </c:pt>
                <c:pt idx="2">
                  <c:v>36</c:v>
                </c:pt>
                <c:pt idx="3">
                  <c:v>45.348837209301998</c:v>
                </c:pt>
                <c:pt idx="4">
                  <c:v>35.632183908046002</c:v>
                </c:pt>
                <c:pt idx="5">
                  <c:v>42.168674698795002</c:v>
                </c:pt>
                <c:pt idx="6">
                  <c:v>41.871921182266</c:v>
                </c:pt>
                <c:pt idx="7">
                  <c:v>36.923076923076998</c:v>
                </c:pt>
                <c:pt idx="8">
                  <c:v>42.211055276381998</c:v>
                </c:pt>
                <c:pt idx="9">
                  <c:v>52.380952380952003</c:v>
                </c:pt>
              </c:numCache>
            </c:numRef>
          </c:val>
          <c:extLst>
            <c:ext xmlns:c16="http://schemas.microsoft.com/office/drawing/2014/chart" uri="{C3380CC4-5D6E-409C-BE32-E72D297353CC}">
              <c16:uniqueId val="{00000001-F9AB-43C9-9620-E9836EEB3F76}"/>
            </c:ext>
          </c:extLst>
        </c:ser>
        <c:ser>
          <c:idx val="1"/>
          <c:order val="1"/>
          <c:tx>
            <c:strRef>
              <c:f>'Q31'!$F$26</c:f>
              <c:strCache>
                <c:ptCount val="1"/>
                <c:pt idx="0">
                  <c:v>予定を延期せず対応した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9AB-43C9-9620-E9836EEB3F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全体(n=769)</c:v>
                </c:pt>
                <c:pt idx="2">
                  <c:v>男性20代(n=25)</c:v>
                </c:pt>
                <c:pt idx="3">
                  <c:v>女性20代(n=86)</c:v>
                </c:pt>
                <c:pt idx="4">
                  <c:v>男性30代(n=87)</c:v>
                </c:pt>
                <c:pt idx="5">
                  <c:v>女性30代(n=83)</c:v>
                </c:pt>
                <c:pt idx="6">
                  <c:v>男性40代(n=203)</c:v>
                </c:pt>
                <c:pt idx="7">
                  <c:v>女性40代(n=65)</c:v>
                </c:pt>
                <c:pt idx="8">
                  <c:v>男性50代(n=199)</c:v>
                </c:pt>
                <c:pt idx="9">
                  <c:v>女性50代(n=21)</c:v>
                </c:pt>
              </c:strCache>
            </c:strRef>
          </c:cat>
          <c:val>
            <c:numRef>
              <c:f>('Q31'!$F$25,'Q31'!$F$27:$F$35)</c:f>
              <c:numCache>
                <c:formatCode>0.0</c:formatCode>
                <c:ptCount val="10"/>
                <c:pt idx="0" formatCode="General">
                  <c:v>1</c:v>
                </c:pt>
                <c:pt idx="1">
                  <c:v>54.746423927178</c:v>
                </c:pt>
                <c:pt idx="2">
                  <c:v>60</c:v>
                </c:pt>
                <c:pt idx="3">
                  <c:v>54.651162790698002</c:v>
                </c:pt>
                <c:pt idx="4">
                  <c:v>63.218390804598002</c:v>
                </c:pt>
                <c:pt idx="5">
                  <c:v>46.987951807229003</c:v>
                </c:pt>
                <c:pt idx="6">
                  <c:v>54.679802955664996</c:v>
                </c:pt>
                <c:pt idx="7">
                  <c:v>60</c:v>
                </c:pt>
                <c:pt idx="8">
                  <c:v>52.763819095476997</c:v>
                </c:pt>
                <c:pt idx="9">
                  <c:v>47.619047619047997</c:v>
                </c:pt>
              </c:numCache>
            </c:numRef>
          </c:val>
          <c:extLst>
            <c:ext xmlns:c16="http://schemas.microsoft.com/office/drawing/2014/chart" uri="{C3380CC4-5D6E-409C-BE32-E72D297353CC}">
              <c16:uniqueId val="{00000003-F9AB-43C9-9620-E9836EEB3F76}"/>
            </c:ext>
          </c:extLst>
        </c:ser>
        <c:ser>
          <c:idx val="2"/>
          <c:order val="2"/>
          <c:tx>
            <c:strRef>
              <c:f>'Q31'!$G$26</c:f>
              <c:strCache>
                <c:ptCount val="1"/>
                <c:pt idx="0">
                  <c:v>対応しなかった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9AB-43C9-9620-E9836EEB3F76}"/>
                </c:ext>
              </c:extLst>
            </c:dLbl>
            <c:dLbl>
              <c:idx val="2"/>
              <c:delete val="1"/>
              <c:extLst>
                <c:ext xmlns:c15="http://schemas.microsoft.com/office/drawing/2012/chart" uri="{CE6537A1-D6FC-4f65-9D91-7224C49458BB}"/>
                <c:ext xmlns:c16="http://schemas.microsoft.com/office/drawing/2014/chart" uri="{C3380CC4-5D6E-409C-BE32-E72D297353CC}">
                  <c16:uniqueId val="{00000005-F9AB-43C9-9620-E9836EEB3F76}"/>
                </c:ext>
              </c:extLst>
            </c:dLbl>
            <c:dLbl>
              <c:idx val="3"/>
              <c:delete val="1"/>
              <c:extLst>
                <c:ext xmlns:c15="http://schemas.microsoft.com/office/drawing/2012/chart" uri="{CE6537A1-D6FC-4f65-9D91-7224C49458BB}"/>
                <c:ext xmlns:c16="http://schemas.microsoft.com/office/drawing/2014/chart" uri="{C3380CC4-5D6E-409C-BE32-E72D297353CC}">
                  <c16:uniqueId val="{00000006-F9AB-43C9-9620-E9836EEB3F76}"/>
                </c:ext>
              </c:extLst>
            </c:dLbl>
            <c:dLbl>
              <c:idx val="4"/>
              <c:delete val="1"/>
              <c:extLst>
                <c:ext xmlns:c15="http://schemas.microsoft.com/office/drawing/2012/chart" uri="{CE6537A1-D6FC-4f65-9D91-7224C49458BB}"/>
                <c:ext xmlns:c16="http://schemas.microsoft.com/office/drawing/2014/chart" uri="{C3380CC4-5D6E-409C-BE32-E72D297353CC}">
                  <c16:uniqueId val="{00000007-F9AB-43C9-9620-E9836EEB3F76}"/>
                </c:ext>
              </c:extLst>
            </c:dLbl>
            <c:dLbl>
              <c:idx val="9"/>
              <c:delete val="1"/>
              <c:extLst>
                <c:ext xmlns:c15="http://schemas.microsoft.com/office/drawing/2012/chart" uri="{CE6537A1-D6FC-4f65-9D91-7224C49458BB}"/>
                <c:ext xmlns:c16="http://schemas.microsoft.com/office/drawing/2014/chart" uri="{C3380CC4-5D6E-409C-BE32-E72D297353CC}">
                  <c16:uniqueId val="{00000008-F9AB-43C9-9620-E9836EEB3F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全体(n=769)</c:v>
                </c:pt>
                <c:pt idx="2">
                  <c:v>男性20代(n=25)</c:v>
                </c:pt>
                <c:pt idx="3">
                  <c:v>女性20代(n=86)</c:v>
                </c:pt>
                <c:pt idx="4">
                  <c:v>男性30代(n=87)</c:v>
                </c:pt>
                <c:pt idx="5">
                  <c:v>女性30代(n=83)</c:v>
                </c:pt>
                <c:pt idx="6">
                  <c:v>男性40代(n=203)</c:v>
                </c:pt>
                <c:pt idx="7">
                  <c:v>女性40代(n=65)</c:v>
                </c:pt>
                <c:pt idx="8">
                  <c:v>男性50代(n=199)</c:v>
                </c:pt>
                <c:pt idx="9">
                  <c:v>女性50代(n=21)</c:v>
                </c:pt>
              </c:strCache>
            </c:strRef>
          </c:cat>
          <c:val>
            <c:numRef>
              <c:f>('Q31'!$G$25,'Q31'!$G$27:$G$35)</c:f>
              <c:numCache>
                <c:formatCode>0.0</c:formatCode>
                <c:ptCount val="10"/>
                <c:pt idx="0" formatCode="General">
                  <c:v>1</c:v>
                </c:pt>
                <c:pt idx="1">
                  <c:v>2.7308192457736999</c:v>
                </c:pt>
                <c:pt idx="2">
                  <c:v>0</c:v>
                </c:pt>
                <c:pt idx="3">
                  <c:v>0</c:v>
                </c:pt>
                <c:pt idx="4">
                  <c:v>1.1494252873563</c:v>
                </c:pt>
                <c:pt idx="5">
                  <c:v>7.2289156626505999</c:v>
                </c:pt>
                <c:pt idx="6">
                  <c:v>2.4630541871921001</c:v>
                </c:pt>
                <c:pt idx="7">
                  <c:v>3.0769230769231002</c:v>
                </c:pt>
                <c:pt idx="8">
                  <c:v>3.5175879396985001</c:v>
                </c:pt>
                <c:pt idx="9">
                  <c:v>0</c:v>
                </c:pt>
              </c:numCache>
            </c:numRef>
          </c:val>
          <c:extLst>
            <c:ext xmlns:c16="http://schemas.microsoft.com/office/drawing/2014/chart" uri="{C3380CC4-5D6E-409C-BE32-E72D297353CC}">
              <c16:uniqueId val="{00000009-F9AB-43C9-9620-E9836EEB3F76}"/>
            </c:ext>
          </c:extLst>
        </c:ser>
        <c:ser>
          <c:idx val="3"/>
          <c:order val="3"/>
          <c:tx>
            <c:strRef>
              <c:f>'Q31'!$H$26</c:f>
              <c:strCache>
                <c:ptCount val="1"/>
                <c:pt idx="0">
                  <c:v>その他</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F9AB-43C9-9620-E9836EEB3F76}"/>
                </c:ext>
              </c:extLst>
            </c:dLbl>
            <c:dLbl>
              <c:idx val="1"/>
              <c:delete val="1"/>
              <c:extLst>
                <c:ext xmlns:c15="http://schemas.microsoft.com/office/drawing/2012/chart" uri="{CE6537A1-D6FC-4f65-9D91-7224C49458BB}"/>
                <c:ext xmlns:c16="http://schemas.microsoft.com/office/drawing/2014/chart" uri="{C3380CC4-5D6E-409C-BE32-E72D297353CC}">
                  <c16:uniqueId val="{0000000B-F9AB-43C9-9620-E9836EEB3F76}"/>
                </c:ext>
              </c:extLst>
            </c:dLbl>
            <c:dLbl>
              <c:idx val="3"/>
              <c:delete val="1"/>
              <c:extLst>
                <c:ext xmlns:c15="http://schemas.microsoft.com/office/drawing/2012/chart" uri="{CE6537A1-D6FC-4f65-9D91-7224C49458BB}"/>
                <c:ext xmlns:c16="http://schemas.microsoft.com/office/drawing/2014/chart" uri="{C3380CC4-5D6E-409C-BE32-E72D297353CC}">
                  <c16:uniqueId val="{0000000C-F9AB-43C9-9620-E9836EEB3F76}"/>
                </c:ext>
              </c:extLst>
            </c:dLbl>
            <c:dLbl>
              <c:idx val="4"/>
              <c:delete val="1"/>
              <c:extLst>
                <c:ext xmlns:c15="http://schemas.microsoft.com/office/drawing/2012/chart" uri="{CE6537A1-D6FC-4f65-9D91-7224C49458BB}"/>
                <c:ext xmlns:c16="http://schemas.microsoft.com/office/drawing/2014/chart" uri="{C3380CC4-5D6E-409C-BE32-E72D297353CC}">
                  <c16:uniqueId val="{0000000D-F9AB-43C9-9620-E9836EEB3F76}"/>
                </c:ext>
              </c:extLst>
            </c:dLbl>
            <c:dLbl>
              <c:idx val="6"/>
              <c:delete val="1"/>
              <c:extLst>
                <c:ext xmlns:c15="http://schemas.microsoft.com/office/drawing/2012/chart" uri="{CE6537A1-D6FC-4f65-9D91-7224C49458BB}"/>
                <c:ext xmlns:c16="http://schemas.microsoft.com/office/drawing/2014/chart" uri="{C3380CC4-5D6E-409C-BE32-E72D297353CC}">
                  <c16:uniqueId val="{0000000E-F9AB-43C9-9620-E9836EEB3F76}"/>
                </c:ext>
              </c:extLst>
            </c:dLbl>
            <c:dLbl>
              <c:idx val="7"/>
              <c:delete val="1"/>
              <c:extLst>
                <c:ext xmlns:c15="http://schemas.microsoft.com/office/drawing/2012/chart" uri="{CE6537A1-D6FC-4f65-9D91-7224C49458BB}"/>
                <c:ext xmlns:c16="http://schemas.microsoft.com/office/drawing/2014/chart" uri="{C3380CC4-5D6E-409C-BE32-E72D297353CC}">
                  <c16:uniqueId val="{0000000F-F9AB-43C9-9620-E9836EEB3F76}"/>
                </c:ext>
              </c:extLst>
            </c:dLbl>
            <c:dLbl>
              <c:idx val="8"/>
              <c:delete val="1"/>
              <c:extLst>
                <c:ext xmlns:c15="http://schemas.microsoft.com/office/drawing/2012/chart" uri="{CE6537A1-D6FC-4f65-9D91-7224C49458BB}"/>
                <c:ext xmlns:c16="http://schemas.microsoft.com/office/drawing/2014/chart" uri="{C3380CC4-5D6E-409C-BE32-E72D297353CC}">
                  <c16:uniqueId val="{00000010-F9AB-43C9-9620-E9836EEB3F76}"/>
                </c:ext>
              </c:extLst>
            </c:dLbl>
            <c:dLbl>
              <c:idx val="9"/>
              <c:delete val="1"/>
              <c:extLst>
                <c:ext xmlns:c15="http://schemas.microsoft.com/office/drawing/2012/chart" uri="{CE6537A1-D6FC-4f65-9D91-7224C49458BB}"/>
                <c:ext xmlns:c16="http://schemas.microsoft.com/office/drawing/2014/chart" uri="{C3380CC4-5D6E-409C-BE32-E72D297353CC}">
                  <c16:uniqueId val="{00000011-F9AB-43C9-9620-E9836EEB3F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('Q31'!$A$26,'Q31'!$A$27:$A$35)</c:f>
              <c:strCache>
                <c:ptCount val="10"/>
                <c:pt idx="1">
                  <c:v>全体(n=769)</c:v>
                </c:pt>
                <c:pt idx="2">
                  <c:v>男性20代(n=25)</c:v>
                </c:pt>
                <c:pt idx="3">
                  <c:v>女性20代(n=86)</c:v>
                </c:pt>
                <c:pt idx="4">
                  <c:v>男性30代(n=87)</c:v>
                </c:pt>
                <c:pt idx="5">
                  <c:v>女性30代(n=83)</c:v>
                </c:pt>
                <c:pt idx="6">
                  <c:v>男性40代(n=203)</c:v>
                </c:pt>
                <c:pt idx="7">
                  <c:v>女性40代(n=65)</c:v>
                </c:pt>
                <c:pt idx="8">
                  <c:v>男性50代(n=199)</c:v>
                </c:pt>
                <c:pt idx="9">
                  <c:v>女性50代(n=21)</c:v>
                </c:pt>
              </c:strCache>
            </c:strRef>
          </c:cat>
          <c:val>
            <c:numRef>
              <c:f>('Q31'!$H$25,'Q31'!$H$27:$H$35)</c:f>
              <c:numCache>
                <c:formatCode>0.0</c:formatCode>
                <c:ptCount val="10"/>
                <c:pt idx="0" formatCode="General">
                  <c:v>1</c:v>
                </c:pt>
                <c:pt idx="1">
                  <c:v>1.1703511053316</c:v>
                </c:pt>
                <c:pt idx="2">
                  <c:v>4</c:v>
                </c:pt>
                <c:pt idx="3">
                  <c:v>0</c:v>
                </c:pt>
                <c:pt idx="4">
                  <c:v>0</c:v>
                </c:pt>
                <c:pt idx="5">
                  <c:v>3.6144578313253</c:v>
                </c:pt>
                <c:pt idx="6">
                  <c:v>0.98522167487684997</c:v>
                </c:pt>
                <c:pt idx="7">
                  <c:v>0</c:v>
                </c:pt>
                <c:pt idx="8">
                  <c:v>1.5075376884422</c:v>
                </c:pt>
                <c:pt idx="9">
                  <c:v>0</c:v>
                </c:pt>
              </c:numCache>
            </c:numRef>
          </c:val>
          <c:extLst>
            <c:ext xmlns:c16="http://schemas.microsoft.com/office/drawing/2014/chart" uri="{C3380CC4-5D6E-409C-BE32-E72D297353CC}">
              <c16:uniqueId val="{00000012-F9AB-43C9-9620-E9836EEB3F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3525162"/>
        <c:axId val="79620878"/>
      </c:barChart>
      <c:catAx>
        <c:axId val="1813525162"/>
        <c:scaling>
          <c:orientation val="maxMin"/>
        </c:scaling>
        <c:delete val="1"/>
        <c:axPos val="l"/>
        <c:numFmt formatCode="General" sourceLinked="1"/>
        <c:majorTickMark val="in"/>
        <c:minorTickMark val="none"/>
        <c:tickLblPos val="nextTo"/>
        <c:crossAx val="79620878"/>
        <c:crosses val="autoZero"/>
        <c:auto val="0"/>
        <c:lblAlgn val="ctr"/>
        <c:lblOffset val="100"/>
        <c:tickLblSkip val="1"/>
        <c:noMultiLvlLbl val="0"/>
      </c:catAx>
      <c:valAx>
        <c:axId val="79620878"/>
        <c:scaling>
          <c:orientation val="minMax"/>
          <c:max val="1"/>
          <c:min val="0"/>
        </c:scaling>
        <c:delete val="1"/>
        <c:axPos val="t"/>
        <c:numFmt formatCode="0%" sourceLinked="1"/>
        <c:majorTickMark val="in"/>
        <c:minorTickMark val="none"/>
        <c:tickLblPos val="nextTo"/>
        <c:crossAx val="18135251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'Q32'!$E$26</c:f>
              <c:strCache>
                <c:ptCount val="1"/>
                <c:pt idx="0">
                  <c:v>複数回あった</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E1C-41CE-83D7-3AF18F2D96E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('Q32'!$E$25,'Q32'!$E$27:$E$35)</c:f>
              <c:numCache>
                <c:formatCode>0.0</c:formatCode>
                <c:ptCount val="10"/>
                <c:pt idx="0" formatCode="General">
                  <c:v>1</c:v>
                </c:pt>
                <c:pt idx="1">
                  <c:v>20.666430343849999</c:v>
                </c:pt>
                <c:pt idx="2">
                  <c:v>4.5454545454544997</c:v>
                </c:pt>
                <c:pt idx="3">
                  <c:v>15.757575757575999</c:v>
                </c:pt>
                <c:pt idx="4">
                  <c:v>26.158940397351</c:v>
                </c:pt>
                <c:pt idx="5">
                  <c:v>29.682997118155999</c:v>
                </c:pt>
                <c:pt idx="6">
                  <c:v>24</c:v>
                </c:pt>
                <c:pt idx="7">
                  <c:v>32.160804020100002</c:v>
                </c:pt>
                <c:pt idx="8">
                  <c:v>13.032581453634</c:v>
                </c:pt>
                <c:pt idx="9">
                  <c:v>19.626168224299001</c:v>
                </c:pt>
              </c:numCache>
            </c:numRef>
          </c:val>
          <c:extLst>
            <c:ext xmlns:c16="http://schemas.microsoft.com/office/drawing/2014/chart" uri="{C3380CC4-5D6E-409C-BE32-E72D297353CC}">
              <c16:uniqueId val="{00000001-AE1C-41CE-83D7-3AF18F2D96E5}"/>
            </c:ext>
          </c:extLst>
        </c:ser>
        <c:ser>
          <c:idx val="1"/>
          <c:order val="1"/>
          <c:tx>
            <c:strRef>
              <c:f>'Q32'!$F$26</c:f>
              <c:strCache>
                <c:ptCount val="1"/>
                <c:pt idx="0">
                  <c:v>1回あった</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E1C-41CE-83D7-3AF18F2D96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('Q32'!$F$25,'Q32'!$F$27:$F$35)</c:f>
              <c:numCache>
                <c:formatCode>0.0</c:formatCode>
                <c:ptCount val="10"/>
                <c:pt idx="0" formatCode="General">
                  <c:v>1</c:v>
                </c:pt>
                <c:pt idx="1">
                  <c:v>11.627082594825</c:v>
                </c:pt>
                <c:pt idx="2">
                  <c:v>12.5</c:v>
                </c:pt>
                <c:pt idx="3">
                  <c:v>13.939393939394</c:v>
                </c:pt>
                <c:pt idx="4">
                  <c:v>13.907284768212</c:v>
                </c:pt>
                <c:pt idx="5">
                  <c:v>9.7982708933718001</c:v>
                </c:pt>
                <c:pt idx="6">
                  <c:v>11.846153846153999</c:v>
                </c:pt>
                <c:pt idx="7">
                  <c:v>10.552763819095</c:v>
                </c:pt>
                <c:pt idx="8">
                  <c:v>10.401002506266</c:v>
                </c:pt>
                <c:pt idx="9">
                  <c:v>13.084112149533</c:v>
                </c:pt>
              </c:numCache>
            </c:numRef>
          </c:val>
          <c:extLst>
            <c:ext xmlns:c16="http://schemas.microsoft.com/office/drawing/2014/chart" uri="{C3380CC4-5D6E-409C-BE32-E72D297353CC}">
              <c16:uniqueId val="{00000003-AE1C-41CE-83D7-3AF18F2D96E5}"/>
            </c:ext>
          </c:extLst>
        </c:ser>
        <c:ser>
          <c:idx val="2"/>
          <c:order val="2"/>
          <c:tx>
            <c:strRef>
              <c:f>'Q32'!$G$26</c:f>
              <c:strCache>
                <c:ptCount val="1"/>
                <c:pt idx="0">
                  <c:v>なかった</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E1C-41CE-83D7-3AF18F2D96E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('Q32'!$A$26,'Q32'!$A$27:$A$35)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('Q32'!$G$25,'Q32'!$G$27:$G$35)</c:f>
              <c:numCache>
                <c:formatCode>0.0</c:formatCode>
                <c:ptCount val="10"/>
                <c:pt idx="0" formatCode="General">
                  <c:v>1</c:v>
                </c:pt>
                <c:pt idx="1">
                  <c:v>67.706487061326001</c:v>
                </c:pt>
                <c:pt idx="2">
                  <c:v>82.954545454544999</c:v>
                </c:pt>
                <c:pt idx="3">
                  <c:v>70.303030303029999</c:v>
                </c:pt>
                <c:pt idx="4">
                  <c:v>59.933774834437003</c:v>
                </c:pt>
                <c:pt idx="5">
                  <c:v>60.518731988473</c:v>
                </c:pt>
                <c:pt idx="6">
                  <c:v>64.153846153846004</c:v>
                </c:pt>
                <c:pt idx="7">
                  <c:v>57.286432160803997</c:v>
                </c:pt>
                <c:pt idx="8">
                  <c:v>76.566416040099995</c:v>
                </c:pt>
                <c:pt idx="9">
                  <c:v>67.289719626167994</c:v>
                </c:pt>
              </c:numCache>
            </c:numRef>
          </c:val>
          <c:extLst>
            <c:ext xmlns:c16="http://schemas.microsoft.com/office/drawing/2014/chart" uri="{C3380CC4-5D6E-409C-BE32-E72D297353CC}">
              <c16:uniqueId val="{00000005-AE1C-41CE-83D7-3AF18F2D96E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54577712"/>
        <c:axId val="1560406561"/>
      </c:barChart>
      <c:catAx>
        <c:axId val="1854577712"/>
        <c:scaling>
          <c:orientation val="maxMin"/>
        </c:scaling>
        <c:delete val="1"/>
        <c:axPos val="l"/>
        <c:numFmt formatCode="General" sourceLinked="1"/>
        <c:majorTickMark val="in"/>
        <c:minorTickMark val="none"/>
        <c:tickLblPos val="nextTo"/>
        <c:crossAx val="1560406561"/>
        <c:crosses val="autoZero"/>
        <c:auto val="0"/>
        <c:lblAlgn val="ctr"/>
        <c:lblOffset val="100"/>
        <c:tickLblSkip val="1"/>
        <c:noMultiLvlLbl val="0"/>
      </c:catAx>
      <c:valAx>
        <c:axId val="1560406561"/>
        <c:scaling>
          <c:orientation val="minMax"/>
          <c:max val="1"/>
          <c:min val="0"/>
        </c:scaling>
        <c:delete val="1"/>
        <c:axPos val="t"/>
        <c:numFmt formatCode="0%" sourceLinked="1"/>
        <c:majorTickMark val="in"/>
        <c:minorTickMark val="none"/>
        <c:tickLblPos val="nextTo"/>
        <c:crossAx val="18545777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'Q33'!$A$20</c:f>
              <c:strCache>
                <c:ptCount val="1"/>
                <c:pt idx="0">
                  <c:v>全体(n=911)</c:v>
                </c:pt>
              </c:strCache>
            </c:strRef>
          </c:tx>
          <c:spPr>
            <a:solidFill>
              <a:srgbClr val="2044A2"/>
            </a:solidFill>
            <a:ln w="3175">
              <a:solidFill>
                <a:srgbClr val="2044A2"/>
              </a:solidFill>
            </a:ln>
          </c:spPr>
          <c:invertIfNegative val="0"/>
          <c:val>
            <c:numRef>
              <c:f>'Q33'!$E$20:$I$20</c:f>
              <c:numCache>
                <c:formatCode>0.0</c:formatCode>
                <c:ptCount val="5"/>
                <c:pt idx="0">
                  <c:v>60.812294182217002</c:v>
                </c:pt>
                <c:pt idx="1">
                  <c:v>30.406147091108998</c:v>
                </c:pt>
                <c:pt idx="2">
                  <c:v>26.564215148189</c:v>
                </c:pt>
                <c:pt idx="3">
                  <c:v>9.4401756311744993</c:v>
                </c:pt>
                <c:pt idx="4">
                  <c:v>1.5367727771679001</c:v>
                </c:pt>
              </c:numCache>
            </c:numRef>
          </c:val>
          <c:extLst>
            <c:ext xmlns:c16="http://schemas.microsoft.com/office/drawing/2014/chart" uri="{C3380CC4-5D6E-409C-BE32-E72D297353CC}">
              <c16:uniqueId val="{00000000-5129-4AB9-85AA-CA050192D5F9}"/>
            </c:ext>
          </c:extLst>
        </c:ser>
        <c:ser>
          <c:idx val="1"/>
          <c:order val="1"/>
          <c:tx>
            <c:strRef>
              <c:f>'Q33'!$A$21</c:f>
              <c:strCache>
                <c:ptCount val="1"/>
                <c:pt idx="0">
                  <c:v>男性20代(n=15)</c:v>
                </c:pt>
              </c:strCache>
            </c:strRef>
          </c:tx>
          <c:spPr>
            <a:solidFill>
              <a:srgbClr val="0D93D2"/>
            </a:solidFill>
            <a:ln w="3175">
              <a:solidFill>
                <a:srgbClr val="0D93D2"/>
              </a:solidFill>
            </a:ln>
          </c:spPr>
          <c:invertIfNegative val="0"/>
          <c:val>
            <c:numRef>
              <c:f>'Q33'!$E$21:$I$21</c:f>
              <c:numCache>
                <c:formatCode>0.0</c:formatCode>
                <c:ptCount val="5"/>
                <c:pt idx="0">
                  <c:v>33.333333333333002</c:v>
                </c:pt>
                <c:pt idx="1">
                  <c:v>40</c:v>
                </c:pt>
                <c:pt idx="2">
                  <c:v>26.666666666666998</c:v>
                </c:pt>
                <c:pt idx="3">
                  <c:v>13.333333333333</c:v>
                </c:pt>
                <c:pt idx="4">
                  <c:v>0</c:v>
                </c:pt>
              </c:numCache>
            </c:numRef>
          </c:val>
          <c:extLst>
            <c:ext xmlns:c16="http://schemas.microsoft.com/office/drawing/2014/chart" uri="{C3380CC4-5D6E-409C-BE32-E72D297353CC}">
              <c16:uniqueId val="{00000001-5129-4AB9-85AA-CA050192D5F9}"/>
            </c:ext>
          </c:extLst>
        </c:ser>
        <c:ser>
          <c:idx val="2"/>
          <c:order val="2"/>
          <c:tx>
            <c:strRef>
              <c:f>'Q33'!$A$22</c:f>
              <c:strCache>
                <c:ptCount val="1"/>
                <c:pt idx="0">
                  <c:v>女性20代(n=98)</c:v>
                </c:pt>
              </c:strCache>
            </c:strRef>
          </c:tx>
          <c:spPr>
            <a:solidFill>
              <a:srgbClr val="57B724"/>
            </a:solidFill>
            <a:ln w="3175">
              <a:solidFill>
                <a:srgbClr val="57B724"/>
              </a:solidFill>
            </a:ln>
          </c:spPr>
          <c:invertIfNegative val="0"/>
          <c:val>
            <c:numRef>
              <c:f>'Q33'!$E$22:$I$22</c:f>
              <c:numCache>
                <c:formatCode>0.0</c:formatCode>
                <c:ptCount val="5"/>
                <c:pt idx="0">
                  <c:v>63.265306122448997</c:v>
                </c:pt>
                <c:pt idx="1">
                  <c:v>38.775510204082003</c:v>
                </c:pt>
                <c:pt idx="2">
                  <c:v>25.510204081632999</c:v>
                </c:pt>
                <c:pt idx="3">
                  <c:v>5.1020408163265003</c:v>
                </c:pt>
                <c:pt idx="4">
                  <c:v>0</c:v>
                </c:pt>
              </c:numCache>
            </c:numRef>
          </c:val>
          <c:extLst>
            <c:ext xmlns:c16="http://schemas.microsoft.com/office/drawing/2014/chart" uri="{C3380CC4-5D6E-409C-BE32-E72D297353CC}">
              <c16:uniqueId val="{00000002-5129-4AB9-85AA-CA050192D5F9}"/>
            </c:ext>
          </c:extLst>
        </c:ser>
        <c:ser>
          <c:idx val="3"/>
          <c:order val="3"/>
          <c:tx>
            <c:strRef>
              <c:f>'Q33'!$A$23</c:f>
              <c:strCache>
                <c:ptCount val="1"/>
                <c:pt idx="0">
                  <c:v>男性30代(n=121)</c:v>
                </c:pt>
              </c:strCache>
            </c:strRef>
          </c:tx>
          <c:spPr>
            <a:solidFill>
              <a:srgbClr val="BFBF00"/>
            </a:solidFill>
            <a:ln w="3175">
              <a:solidFill>
                <a:srgbClr val="BFBF00"/>
              </a:solidFill>
            </a:ln>
          </c:spPr>
          <c:invertIfNegative val="0"/>
          <c:val>
            <c:numRef>
              <c:f>'Q33'!$E$23:$I$23</c:f>
              <c:numCache>
                <c:formatCode>0.0</c:formatCode>
                <c:ptCount val="5"/>
                <c:pt idx="0">
                  <c:v>64.462809917355003</c:v>
                </c:pt>
                <c:pt idx="1">
                  <c:v>35.537190082644997</c:v>
                </c:pt>
                <c:pt idx="2">
                  <c:v>28.925619834711</c:v>
                </c:pt>
                <c:pt idx="3">
                  <c:v>16.528925619835</c:v>
                </c:pt>
                <c:pt idx="4">
                  <c:v>0.82644628099174</c:v>
                </c:pt>
              </c:numCache>
            </c:numRef>
          </c:val>
          <c:extLst>
            <c:ext xmlns:c16="http://schemas.microsoft.com/office/drawing/2014/chart" uri="{C3380CC4-5D6E-409C-BE32-E72D297353CC}">
              <c16:uniqueId val="{00000003-5129-4AB9-85AA-CA050192D5F9}"/>
            </c:ext>
          </c:extLst>
        </c:ser>
        <c:ser>
          <c:idx val="4"/>
          <c:order val="4"/>
          <c:tx>
            <c:strRef>
              <c:f>'Q33'!$A$24</c:f>
              <c:strCache>
                <c:ptCount val="1"/>
                <c:pt idx="0">
                  <c:v>女性30代(n=137)</c:v>
                </c:pt>
              </c:strCache>
            </c:strRef>
          </c:tx>
          <c:spPr>
            <a:solidFill>
              <a:srgbClr val="D01515"/>
            </a:solidFill>
            <a:ln w="3175">
              <a:solidFill>
                <a:srgbClr val="D01515"/>
              </a:solidFill>
            </a:ln>
          </c:spPr>
          <c:invertIfNegative val="0"/>
          <c:val>
            <c:numRef>
              <c:f>'Q33'!$E$24:$I$24</c:f>
              <c:numCache>
                <c:formatCode>0.0</c:formatCode>
                <c:ptCount val="5"/>
                <c:pt idx="0">
                  <c:v>72.262773722627998</c:v>
                </c:pt>
                <c:pt idx="1">
                  <c:v>37.956204379562003</c:v>
                </c:pt>
                <c:pt idx="2">
                  <c:v>23.357664233577001</c:v>
                </c:pt>
                <c:pt idx="3">
                  <c:v>4.3795620437956</c:v>
                </c:pt>
                <c:pt idx="4">
                  <c:v>0.72992700729926996</c:v>
                </c:pt>
              </c:numCache>
            </c:numRef>
          </c:val>
          <c:extLst>
            <c:ext xmlns:c16="http://schemas.microsoft.com/office/drawing/2014/chart" uri="{C3380CC4-5D6E-409C-BE32-E72D297353CC}">
              <c16:uniqueId val="{00000004-5129-4AB9-85AA-CA050192D5F9}"/>
            </c:ext>
          </c:extLst>
        </c:ser>
        <c:ser>
          <c:idx val="5"/>
          <c:order val="5"/>
          <c:tx>
            <c:strRef>
              <c:f>'Q33'!$A$25</c:f>
              <c:strCache>
                <c:ptCount val="1"/>
                <c:pt idx="0">
                  <c:v>男性40代(n=233)</c:v>
                </c:pt>
              </c:strCache>
            </c:strRef>
          </c:tx>
          <c:spPr>
            <a:solidFill>
              <a:srgbClr val="AABDEE"/>
            </a:solidFill>
            <a:ln w="3175">
              <a:solidFill>
                <a:srgbClr val="AABDEE"/>
              </a:solidFill>
            </a:ln>
          </c:spPr>
          <c:invertIfNegative val="0"/>
          <c:val>
            <c:numRef>
              <c:f>'Q33'!$E$25:$I$25</c:f>
              <c:numCache>
                <c:formatCode>0.0</c:formatCode>
                <c:ptCount val="5"/>
                <c:pt idx="0">
                  <c:v>50.643776824033999</c:v>
                </c:pt>
                <c:pt idx="1">
                  <c:v>27.896995708155</c:v>
                </c:pt>
                <c:pt idx="2">
                  <c:v>26.180257510730002</c:v>
                </c:pt>
                <c:pt idx="3">
                  <c:v>11.158798283262</c:v>
                </c:pt>
                <c:pt idx="4">
                  <c:v>3.4334763948498002</c:v>
                </c:pt>
              </c:numCache>
            </c:numRef>
          </c:val>
          <c:extLst>
            <c:ext xmlns:c16="http://schemas.microsoft.com/office/drawing/2014/chart" uri="{C3380CC4-5D6E-409C-BE32-E72D297353CC}">
              <c16:uniqueId val="{00000005-5129-4AB9-85AA-CA050192D5F9}"/>
            </c:ext>
          </c:extLst>
        </c:ser>
        <c:ser>
          <c:idx val="6"/>
          <c:order val="6"/>
          <c:tx>
            <c:strRef>
              <c:f>'Q33'!$A$26</c:f>
              <c:strCache>
                <c:ptCount val="1"/>
                <c:pt idx="0">
                  <c:v>女性40代(n=85)</c:v>
                </c:pt>
              </c:strCache>
            </c:strRef>
          </c:tx>
          <c:spPr>
            <a:solidFill>
              <a:srgbClr val="AFE1FA"/>
            </a:solidFill>
            <a:ln w="3175">
              <a:solidFill>
                <a:srgbClr val="AFE1FA"/>
              </a:solidFill>
            </a:ln>
          </c:spPr>
          <c:invertIfNegative val="0"/>
          <c:val>
            <c:numRef>
              <c:f>'Q33'!$E$26:$I$26</c:f>
              <c:numCache>
                <c:formatCode>0.0</c:formatCode>
                <c:ptCount val="5"/>
                <c:pt idx="0">
                  <c:v>69.411764705882007</c:v>
                </c:pt>
                <c:pt idx="1">
                  <c:v>24.705882352941</c:v>
                </c:pt>
                <c:pt idx="2">
                  <c:v>28.235294117647001</c:v>
                </c:pt>
                <c:pt idx="3">
                  <c:v>7.0588235294118</c:v>
                </c:pt>
                <c:pt idx="4">
                  <c:v>1.1764705882352999</c:v>
                </c:pt>
              </c:numCache>
            </c:numRef>
          </c:val>
          <c:extLst>
            <c:ext xmlns:c16="http://schemas.microsoft.com/office/drawing/2014/chart" uri="{C3380CC4-5D6E-409C-BE32-E72D297353CC}">
              <c16:uniqueId val="{00000006-5129-4AB9-85AA-CA050192D5F9}"/>
            </c:ext>
          </c:extLst>
        </c:ser>
        <c:ser>
          <c:idx val="7"/>
          <c:order val="7"/>
          <c:tx>
            <c:strRef>
              <c:f>'Q33'!$A$27</c:f>
              <c:strCache>
                <c:ptCount val="1"/>
                <c:pt idx="0">
                  <c:v>男性50代(n=187)</c:v>
                </c:pt>
              </c:strCache>
            </c:strRef>
          </c:tx>
          <c:spPr>
            <a:solidFill>
              <a:srgbClr val="CBF0B7"/>
            </a:solidFill>
            <a:ln w="3175">
              <a:solidFill>
                <a:srgbClr val="CBF0B7"/>
              </a:solidFill>
            </a:ln>
          </c:spPr>
          <c:invertIfNegative val="0"/>
          <c:val>
            <c:numRef>
              <c:f>'Q33'!$E$27:$I$27</c:f>
              <c:numCache>
                <c:formatCode>0.0</c:formatCode>
                <c:ptCount val="5"/>
                <c:pt idx="0">
                  <c:v>59.893048128342002</c:v>
                </c:pt>
                <c:pt idx="1">
                  <c:v>23.529411764706001</c:v>
                </c:pt>
                <c:pt idx="2">
                  <c:v>27.272727272727</c:v>
                </c:pt>
                <c:pt idx="3">
                  <c:v>9.6256684491978994</c:v>
                </c:pt>
                <c:pt idx="4">
                  <c:v>0.53475935828876997</c:v>
                </c:pt>
              </c:numCache>
            </c:numRef>
          </c:val>
          <c:extLst>
            <c:ext xmlns:c16="http://schemas.microsoft.com/office/drawing/2014/chart" uri="{C3380CC4-5D6E-409C-BE32-E72D297353CC}">
              <c16:uniqueId val="{00000007-5129-4AB9-85AA-CA050192D5F9}"/>
            </c:ext>
          </c:extLst>
        </c:ser>
        <c:ser>
          <c:idx val="8"/>
          <c:order val="8"/>
          <c:tx>
            <c:strRef>
              <c:f>'Q33'!$A$28</c:f>
              <c:strCache>
                <c:ptCount val="1"/>
                <c:pt idx="0">
                  <c:v>女性50代(n=35)</c:v>
                </c:pt>
              </c:strCache>
            </c:strRef>
          </c:tx>
          <c:spPr>
            <a:solidFill>
              <a:srgbClr val="FFFF99"/>
            </a:solidFill>
            <a:ln w="3175">
              <a:solidFill>
                <a:srgbClr val="FFFF99"/>
              </a:solidFill>
            </a:ln>
          </c:spPr>
          <c:invertIfNegative val="0"/>
          <c:val>
            <c:numRef>
              <c:f>'Q33'!$E$28:$I$28</c:f>
              <c:numCache>
                <c:formatCode>0.0</c:formatCode>
                <c:ptCount val="5"/>
                <c:pt idx="0">
                  <c:v>60</c:v>
                </c:pt>
                <c:pt idx="1">
                  <c:v>22.857142857143</c:v>
                </c:pt>
                <c:pt idx="2">
                  <c:v>28.571428571428999</c:v>
                </c:pt>
                <c:pt idx="3">
                  <c:v>8.5714285714285996</c:v>
                </c:pt>
                <c:pt idx="4">
                  <c:v>5.7142857142857002</c:v>
                </c:pt>
              </c:numCache>
            </c:numRef>
          </c:val>
          <c:extLst>
            <c:ext xmlns:c16="http://schemas.microsoft.com/office/drawing/2014/chart" uri="{C3380CC4-5D6E-409C-BE32-E72D297353CC}">
              <c16:uniqueId val="{00000008-5129-4AB9-85AA-CA050192D5F9}"/>
            </c:ext>
          </c:extLst>
        </c:ser>
        <c:dLbls>
          <c:showLegendKey val="0"/>
          <c:showVal val="0"/>
          <c:showCatName val="0"/>
          <c:showSerName val="0"/>
          <c:showPercent val="0"/>
          <c:showBubbleSize val="0"/>
        </c:dLbls>
        <c:gapWidth val="40"/>
        <c:axId val="1881218633"/>
        <c:axId val="62156248"/>
      </c:barChart>
      <c:catAx>
        <c:axId val="1881218633"/>
        <c:scaling>
          <c:orientation val="minMax"/>
        </c:scaling>
        <c:delete val="0"/>
        <c:axPos val="b"/>
        <c:numFmt formatCode="General" sourceLinked="1"/>
        <c:majorTickMark val="in"/>
        <c:minorTickMark val="none"/>
        <c:tickLblPos val="none"/>
        <c:crossAx val="62156248"/>
        <c:crosses val="autoZero"/>
        <c:auto val="0"/>
        <c:lblAlgn val="ctr"/>
        <c:lblOffset val="100"/>
        <c:noMultiLvlLbl val="0"/>
      </c:catAx>
      <c:valAx>
        <c:axId val="6215624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881218633"/>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'Q34'!$E$26</c:f>
              <c:strCache>
                <c:ptCount val="1"/>
                <c:pt idx="0">
                  <c:v>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256-48D0-9E0F-C6F5AF1B823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('Q34'!$E$25,'Q34'!$E$27:$E$35)</c:f>
              <c:numCache>
                <c:formatCode>0.0</c:formatCode>
                <c:ptCount val="10"/>
                <c:pt idx="0" formatCode="General">
                  <c:v>1</c:v>
                </c:pt>
                <c:pt idx="1">
                  <c:v>74.122651542005997</c:v>
                </c:pt>
                <c:pt idx="2">
                  <c:v>68.181818181818002</c:v>
                </c:pt>
                <c:pt idx="3">
                  <c:v>80</c:v>
                </c:pt>
                <c:pt idx="4">
                  <c:v>70.198675496689006</c:v>
                </c:pt>
                <c:pt idx="5">
                  <c:v>82.708933717579001</c:v>
                </c:pt>
                <c:pt idx="6">
                  <c:v>72.307692307691994</c:v>
                </c:pt>
                <c:pt idx="7">
                  <c:v>77.386934673366994</c:v>
                </c:pt>
                <c:pt idx="8">
                  <c:v>70.676691729322997</c:v>
                </c:pt>
                <c:pt idx="9">
                  <c:v>74.766355140187002</c:v>
                </c:pt>
              </c:numCache>
            </c:numRef>
          </c:val>
          <c:extLst>
            <c:ext xmlns:c16="http://schemas.microsoft.com/office/drawing/2014/chart" uri="{C3380CC4-5D6E-409C-BE32-E72D297353CC}">
              <c16:uniqueId val="{00000001-8256-48D0-9E0F-C6F5AF1B8230}"/>
            </c:ext>
          </c:extLst>
        </c:ser>
        <c:ser>
          <c:idx val="1"/>
          <c:order val="1"/>
          <c:tx>
            <c:strRef>
              <c:f>'Q34'!$F$26</c:f>
              <c:strCache>
                <c:ptCount val="1"/>
                <c:pt idx="0">
                  <c:v>利用していない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256-48D0-9E0F-C6F5AF1B82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('Q34'!$A$26,'Q34'!$A$27:$A$35)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('Q34'!$F$25,'Q34'!$F$27:$F$35)</c:f>
              <c:numCache>
                <c:formatCode>0.0</c:formatCode>
                <c:ptCount val="10"/>
                <c:pt idx="0" formatCode="General">
                  <c:v>1</c:v>
                </c:pt>
                <c:pt idx="1">
                  <c:v>25.877348457994</c:v>
                </c:pt>
                <c:pt idx="2">
                  <c:v>31.818181818182001</c:v>
                </c:pt>
                <c:pt idx="3">
                  <c:v>20</c:v>
                </c:pt>
                <c:pt idx="4">
                  <c:v>29.801324503311001</c:v>
                </c:pt>
                <c:pt idx="5">
                  <c:v>17.291066282420999</c:v>
                </c:pt>
                <c:pt idx="6">
                  <c:v>27.692307692307999</c:v>
                </c:pt>
                <c:pt idx="7">
                  <c:v>22.613065326632999</c:v>
                </c:pt>
                <c:pt idx="8">
                  <c:v>29.323308270677</c:v>
                </c:pt>
                <c:pt idx="9">
                  <c:v>25.233644859813001</c:v>
                </c:pt>
              </c:numCache>
            </c:numRef>
          </c:val>
          <c:extLst>
            <c:ext xmlns:c16="http://schemas.microsoft.com/office/drawing/2014/chart" uri="{C3380CC4-5D6E-409C-BE32-E72D297353CC}">
              <c16:uniqueId val="{00000003-8256-48D0-9E0F-C6F5AF1B82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62927234"/>
        <c:axId val="1810349933"/>
      </c:barChart>
      <c:catAx>
        <c:axId val="962927234"/>
        <c:scaling>
          <c:orientation val="maxMin"/>
        </c:scaling>
        <c:delete val="1"/>
        <c:axPos val="l"/>
        <c:numFmt formatCode="General" sourceLinked="1"/>
        <c:majorTickMark val="in"/>
        <c:minorTickMark val="none"/>
        <c:tickLblPos val="nextTo"/>
        <c:crossAx val="1810349933"/>
        <c:crosses val="autoZero"/>
        <c:auto val="0"/>
        <c:lblAlgn val="ctr"/>
        <c:lblOffset val="100"/>
        <c:tickLblSkip val="1"/>
        <c:noMultiLvlLbl val="0"/>
      </c:catAx>
      <c:valAx>
        <c:axId val="1810349933"/>
        <c:scaling>
          <c:orientation val="minMax"/>
          <c:max val="1"/>
          <c:min val="0"/>
        </c:scaling>
        <c:delete val="1"/>
        <c:axPos val="t"/>
        <c:numFmt formatCode="0%" sourceLinked="1"/>
        <c:majorTickMark val="in"/>
        <c:minorTickMark val="none"/>
        <c:tickLblPos val="nextTo"/>
        <c:crossAx val="9629272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'Q35'!$E$26</c:f>
              <c:strCache>
                <c:ptCount val="1"/>
                <c:pt idx="0">
                  <c:v>ほぼ毎日</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540-46C4-BA45-6BC0CA52E41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('Q35'!$E$25,'Q35'!$E$27:$E$35)</c:f>
              <c:numCache>
                <c:formatCode>0.0</c:formatCode>
                <c:ptCount val="10"/>
                <c:pt idx="0" formatCode="General">
                  <c:v>1</c:v>
                </c:pt>
                <c:pt idx="1">
                  <c:v>37.637494021998997</c:v>
                </c:pt>
                <c:pt idx="2">
                  <c:v>35</c:v>
                </c:pt>
                <c:pt idx="3">
                  <c:v>34.469696969696997</c:v>
                </c:pt>
                <c:pt idx="4">
                  <c:v>37.735849056604003</c:v>
                </c:pt>
                <c:pt idx="5">
                  <c:v>43.205574912891997</c:v>
                </c:pt>
                <c:pt idx="6">
                  <c:v>33.404255319149001</c:v>
                </c:pt>
                <c:pt idx="7">
                  <c:v>40.259740259739999</c:v>
                </c:pt>
                <c:pt idx="8">
                  <c:v>38.829787234043003</c:v>
                </c:pt>
                <c:pt idx="9">
                  <c:v>41.25</c:v>
                </c:pt>
              </c:numCache>
            </c:numRef>
          </c:val>
          <c:extLst>
            <c:ext xmlns:c16="http://schemas.microsoft.com/office/drawing/2014/chart" uri="{C3380CC4-5D6E-409C-BE32-E72D297353CC}">
              <c16:uniqueId val="{00000001-5540-46C4-BA45-6BC0CA52E41A}"/>
            </c:ext>
          </c:extLst>
        </c:ser>
        <c:ser>
          <c:idx val="1"/>
          <c:order val="1"/>
          <c:tx>
            <c:strRef>
              <c:f>'Q35'!$F$26</c:f>
              <c:strCache>
                <c:ptCount val="1"/>
                <c:pt idx="0">
                  <c:v>週に3、4回</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540-46C4-BA45-6BC0CA52E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('Q35'!$F$25,'Q35'!$F$27:$F$35)</c:f>
              <c:numCache>
                <c:formatCode>0.0</c:formatCode>
                <c:ptCount val="10"/>
                <c:pt idx="0" formatCode="General">
                  <c:v>1</c:v>
                </c:pt>
                <c:pt idx="1">
                  <c:v>24.772835963654</c:v>
                </c:pt>
                <c:pt idx="2">
                  <c:v>25</c:v>
                </c:pt>
                <c:pt idx="3">
                  <c:v>23.484848484848001</c:v>
                </c:pt>
                <c:pt idx="4">
                  <c:v>22.169811320754999</c:v>
                </c:pt>
                <c:pt idx="5">
                  <c:v>26.132404181184999</c:v>
                </c:pt>
                <c:pt idx="6">
                  <c:v>27.021276595745</c:v>
                </c:pt>
                <c:pt idx="7">
                  <c:v>27.922077922078</c:v>
                </c:pt>
                <c:pt idx="8">
                  <c:v>22.695035460993001</c:v>
                </c:pt>
                <c:pt idx="9">
                  <c:v>26.25</c:v>
                </c:pt>
              </c:numCache>
            </c:numRef>
          </c:val>
          <c:extLst>
            <c:ext xmlns:c16="http://schemas.microsoft.com/office/drawing/2014/chart" uri="{C3380CC4-5D6E-409C-BE32-E72D297353CC}">
              <c16:uniqueId val="{00000003-5540-46C4-BA45-6BC0CA52E41A}"/>
            </c:ext>
          </c:extLst>
        </c:ser>
        <c:ser>
          <c:idx val="2"/>
          <c:order val="2"/>
          <c:tx>
            <c:strRef>
              <c:f>'Q35'!$G$26</c:f>
              <c:strCache>
                <c:ptCount val="1"/>
                <c:pt idx="0">
                  <c:v>週に1、2回</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540-46C4-BA45-6BC0CA52E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('Q35'!$G$25,'Q35'!$G$27:$G$35)</c:f>
              <c:numCache>
                <c:formatCode>0.0</c:formatCode>
                <c:ptCount val="10"/>
                <c:pt idx="0" formatCode="General">
                  <c:v>1</c:v>
                </c:pt>
                <c:pt idx="1">
                  <c:v>22.955523672883999</c:v>
                </c:pt>
                <c:pt idx="2">
                  <c:v>28.333333333333002</c:v>
                </c:pt>
                <c:pt idx="3">
                  <c:v>25</c:v>
                </c:pt>
                <c:pt idx="4">
                  <c:v>23.584905660377</c:v>
                </c:pt>
                <c:pt idx="5">
                  <c:v>18.815331010453001</c:v>
                </c:pt>
                <c:pt idx="6">
                  <c:v>24.893617021276999</c:v>
                </c:pt>
                <c:pt idx="7">
                  <c:v>24.675324675325001</c:v>
                </c:pt>
                <c:pt idx="8">
                  <c:v>21.099290780141999</c:v>
                </c:pt>
                <c:pt idx="9">
                  <c:v>23.75</c:v>
                </c:pt>
              </c:numCache>
            </c:numRef>
          </c:val>
          <c:extLst>
            <c:ext xmlns:c16="http://schemas.microsoft.com/office/drawing/2014/chart" uri="{C3380CC4-5D6E-409C-BE32-E72D297353CC}">
              <c16:uniqueId val="{00000005-5540-46C4-BA45-6BC0CA52E41A}"/>
            </c:ext>
          </c:extLst>
        </c:ser>
        <c:ser>
          <c:idx val="3"/>
          <c:order val="3"/>
          <c:tx>
            <c:strRef>
              <c:f>'Q35'!$H$26</c:f>
              <c:strCache>
                <c:ptCount val="1"/>
                <c:pt idx="0">
                  <c:v>月に2、3回</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540-46C4-BA45-6BC0CA52E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('Q35'!$H$25,'Q35'!$H$27:$H$35)</c:f>
              <c:numCache>
                <c:formatCode>0.0</c:formatCode>
                <c:ptCount val="10"/>
                <c:pt idx="0" formatCode="General">
                  <c:v>1</c:v>
                </c:pt>
                <c:pt idx="1">
                  <c:v>6.2171209947393997</c:v>
                </c:pt>
                <c:pt idx="2">
                  <c:v>5</c:v>
                </c:pt>
                <c:pt idx="3">
                  <c:v>5.3030303030303001</c:v>
                </c:pt>
                <c:pt idx="4">
                  <c:v>6.6037735849057002</c:v>
                </c:pt>
                <c:pt idx="5">
                  <c:v>5.9233449477351998</c:v>
                </c:pt>
                <c:pt idx="6">
                  <c:v>7.6595744680850997</c:v>
                </c:pt>
                <c:pt idx="7">
                  <c:v>3.2467532467532001</c:v>
                </c:pt>
                <c:pt idx="8">
                  <c:v>6.3829787234042996</c:v>
                </c:pt>
                <c:pt idx="9">
                  <c:v>6.25</c:v>
                </c:pt>
              </c:numCache>
            </c:numRef>
          </c:val>
          <c:extLst>
            <c:ext xmlns:c16="http://schemas.microsoft.com/office/drawing/2014/chart" uri="{C3380CC4-5D6E-409C-BE32-E72D297353CC}">
              <c16:uniqueId val="{00000007-5540-46C4-BA45-6BC0CA52E41A}"/>
            </c:ext>
          </c:extLst>
        </c:ser>
        <c:ser>
          <c:idx val="4"/>
          <c:order val="4"/>
          <c:tx>
            <c:strRef>
              <c:f>'Q35'!$I$26</c:f>
              <c:strCache>
                <c:ptCount val="1"/>
                <c:pt idx="0">
                  <c:v>月に1回以下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540-46C4-BA45-6BC0CA52E41A}"/>
                </c:ext>
              </c:extLst>
            </c:dLbl>
            <c:dLbl>
              <c:idx val="7"/>
              <c:delete val="1"/>
              <c:extLst>
                <c:ext xmlns:c15="http://schemas.microsoft.com/office/drawing/2012/chart" uri="{CE6537A1-D6FC-4f65-9D91-7224C49458BB}"/>
                <c:ext xmlns:c16="http://schemas.microsoft.com/office/drawing/2014/chart" uri="{C3380CC4-5D6E-409C-BE32-E72D297353CC}">
                  <c16:uniqueId val="{00000009-5540-46C4-BA45-6BC0CA52E41A}"/>
                </c:ext>
              </c:extLst>
            </c:dLbl>
            <c:dLbl>
              <c:idx val="9"/>
              <c:delete val="1"/>
              <c:extLst>
                <c:ext xmlns:c15="http://schemas.microsoft.com/office/drawing/2012/chart" uri="{CE6537A1-D6FC-4f65-9D91-7224C49458BB}"/>
                <c:ext xmlns:c16="http://schemas.microsoft.com/office/drawing/2014/chart" uri="{C3380CC4-5D6E-409C-BE32-E72D297353CC}">
                  <c16:uniqueId val="{0000000A-5540-46C4-BA45-6BC0CA52E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('Q35'!$I$25,'Q35'!$I$27:$I$35)</c:f>
              <c:numCache>
                <c:formatCode>0.0</c:formatCode>
                <c:ptCount val="10"/>
                <c:pt idx="0" formatCode="General">
                  <c:v>1</c:v>
                </c:pt>
                <c:pt idx="1">
                  <c:v>4.3998087039694003</c:v>
                </c:pt>
                <c:pt idx="2">
                  <c:v>5</c:v>
                </c:pt>
                <c:pt idx="3">
                  <c:v>4.9242424242423999</c:v>
                </c:pt>
                <c:pt idx="4">
                  <c:v>7.0754716981132004</c:v>
                </c:pt>
                <c:pt idx="5">
                  <c:v>2.4390243902439002</c:v>
                </c:pt>
                <c:pt idx="6">
                  <c:v>4.2553191489362003</c:v>
                </c:pt>
                <c:pt idx="7">
                  <c:v>1.2987012987013</c:v>
                </c:pt>
                <c:pt idx="8">
                  <c:v>5.6737588652481996</c:v>
                </c:pt>
                <c:pt idx="9">
                  <c:v>0</c:v>
                </c:pt>
              </c:numCache>
            </c:numRef>
          </c:val>
          <c:extLst>
            <c:ext xmlns:c16="http://schemas.microsoft.com/office/drawing/2014/chart" uri="{C3380CC4-5D6E-409C-BE32-E72D297353CC}">
              <c16:uniqueId val="{0000000B-5540-46C4-BA45-6BC0CA52E41A}"/>
            </c:ext>
          </c:extLst>
        </c:ser>
        <c:ser>
          <c:idx val="5"/>
          <c:order val="5"/>
          <c:tx>
            <c:strRef>
              <c:f>'Q35'!$J$26</c:f>
              <c:strCache>
                <c:ptCount val="1"/>
                <c:pt idx="0">
                  <c:v>特別な時のみ（自分や家族
の体調が悪い時等）</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6351073762838469"/>
                      <c:h val="6.7932379713914179E-2"/>
                    </c:manualLayout>
                  </c15:layout>
                </c:ext>
                <c:ext xmlns:c16="http://schemas.microsoft.com/office/drawing/2014/chart" uri="{C3380CC4-5D6E-409C-BE32-E72D297353CC}">
                  <c16:uniqueId val="{0000000C-5540-46C4-BA45-6BC0CA52E41A}"/>
                </c:ext>
              </c:extLst>
            </c:dLbl>
            <c:dLbl>
              <c:idx val="2"/>
              <c:delete val="1"/>
              <c:extLst>
                <c:ext xmlns:c15="http://schemas.microsoft.com/office/drawing/2012/chart" uri="{CE6537A1-D6FC-4f65-9D91-7224C49458BB}"/>
                <c:ext xmlns:c16="http://schemas.microsoft.com/office/drawing/2014/chart" uri="{C3380CC4-5D6E-409C-BE32-E72D297353CC}">
                  <c16:uniqueId val="{0000000D-5540-46C4-BA45-6BC0CA52E41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('Q35'!$A$26,'Q35'!$A$27:$A$35)</c:f>
              <c:strCache>
                <c:ptCount val="10"/>
                <c:pt idx="1">
                  <c:v>全体(n=2091)</c:v>
                </c:pt>
                <c:pt idx="2">
                  <c:v>男性20代(n=60)</c:v>
                </c:pt>
                <c:pt idx="3">
                  <c:v>女性20代(n=264)</c:v>
                </c:pt>
                <c:pt idx="4">
                  <c:v>男性30代(n=212)</c:v>
                </c:pt>
                <c:pt idx="5">
                  <c:v>女性30代(n=287)</c:v>
                </c:pt>
                <c:pt idx="6">
                  <c:v>男性40代(n=470)</c:v>
                </c:pt>
                <c:pt idx="7">
                  <c:v>女性40代(n=154)</c:v>
                </c:pt>
                <c:pt idx="8">
                  <c:v>男性50代(n=564)</c:v>
                </c:pt>
                <c:pt idx="9">
                  <c:v>女性50代(n=80)</c:v>
                </c:pt>
              </c:strCache>
            </c:strRef>
          </c:cat>
          <c:val>
            <c:numRef>
              <c:f>('Q35'!$J$25,'Q35'!$J$27:$J$35)</c:f>
              <c:numCache>
                <c:formatCode>0.0</c:formatCode>
                <c:ptCount val="10"/>
                <c:pt idx="0" formatCode="General">
                  <c:v>1</c:v>
                </c:pt>
                <c:pt idx="1">
                  <c:v>4.0172166427546996</c:v>
                </c:pt>
                <c:pt idx="2">
                  <c:v>1.6666666666667</c:v>
                </c:pt>
                <c:pt idx="3">
                  <c:v>6.8181818181817997</c:v>
                </c:pt>
                <c:pt idx="4">
                  <c:v>2.8301886792453002</c:v>
                </c:pt>
                <c:pt idx="5">
                  <c:v>3.4843205574913001</c:v>
                </c:pt>
                <c:pt idx="6">
                  <c:v>2.7659574468085002</c:v>
                </c:pt>
                <c:pt idx="7">
                  <c:v>2.5974025974026</c:v>
                </c:pt>
                <c:pt idx="8">
                  <c:v>5.3191489361702002</c:v>
                </c:pt>
                <c:pt idx="9">
                  <c:v>2.5</c:v>
                </c:pt>
              </c:numCache>
            </c:numRef>
          </c:val>
          <c:extLst>
            <c:ext xmlns:c16="http://schemas.microsoft.com/office/drawing/2014/chart" uri="{C3380CC4-5D6E-409C-BE32-E72D297353CC}">
              <c16:uniqueId val="{0000000E-5540-46C4-BA45-6BC0CA52E41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23761934"/>
        <c:axId val="859193874"/>
      </c:barChart>
      <c:catAx>
        <c:axId val="323761934"/>
        <c:scaling>
          <c:orientation val="maxMin"/>
        </c:scaling>
        <c:delete val="1"/>
        <c:axPos val="l"/>
        <c:numFmt formatCode="General" sourceLinked="1"/>
        <c:majorTickMark val="in"/>
        <c:minorTickMark val="none"/>
        <c:tickLblPos val="nextTo"/>
        <c:crossAx val="859193874"/>
        <c:crosses val="autoZero"/>
        <c:auto val="0"/>
        <c:lblAlgn val="ctr"/>
        <c:lblOffset val="100"/>
        <c:tickLblSkip val="1"/>
        <c:noMultiLvlLbl val="0"/>
      </c:catAx>
      <c:valAx>
        <c:axId val="859193874"/>
        <c:scaling>
          <c:orientation val="minMax"/>
          <c:max val="1"/>
          <c:min val="0"/>
        </c:scaling>
        <c:delete val="1"/>
        <c:axPos val="t"/>
        <c:numFmt formatCode="0%" sourceLinked="1"/>
        <c:majorTickMark val="in"/>
        <c:minorTickMark val="none"/>
        <c:tickLblPos val="nextTo"/>
        <c:crossAx val="3237619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'Q36'!$E$26</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01-4721-9548-A7EB1BA3628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全体(n=730)</c:v>
                </c:pt>
                <c:pt idx="2">
                  <c:v>男性20代(n=28)</c:v>
                </c:pt>
                <c:pt idx="3">
                  <c:v>女性20代(n=66)</c:v>
                </c:pt>
                <c:pt idx="4">
                  <c:v>男性30代(n=90)</c:v>
                </c:pt>
                <c:pt idx="5">
                  <c:v>女性30代(n=60)</c:v>
                </c:pt>
                <c:pt idx="6">
                  <c:v>男性40代(n=180)</c:v>
                </c:pt>
                <c:pt idx="7">
                  <c:v>女性40代(n=45)</c:v>
                </c:pt>
                <c:pt idx="8">
                  <c:v>男性50代(n=234)</c:v>
                </c:pt>
                <c:pt idx="9">
                  <c:v>女性50代(n=27)</c:v>
                </c:pt>
              </c:strCache>
            </c:strRef>
          </c:cat>
          <c:val>
            <c:numRef>
              <c:f>('Q36'!$E$25,'Q36'!$E$27:$E$35)</c:f>
              <c:numCache>
                <c:formatCode>0.0</c:formatCode>
                <c:ptCount val="10"/>
                <c:pt idx="0" formatCode="General">
                  <c:v>1</c:v>
                </c:pt>
                <c:pt idx="1">
                  <c:v>31.095890410959001</c:v>
                </c:pt>
                <c:pt idx="2">
                  <c:v>39.285714285714</c:v>
                </c:pt>
                <c:pt idx="3">
                  <c:v>21.212121212121001</c:v>
                </c:pt>
                <c:pt idx="4">
                  <c:v>38.888888888888999</c:v>
                </c:pt>
                <c:pt idx="5">
                  <c:v>35</c:v>
                </c:pt>
                <c:pt idx="6">
                  <c:v>27.222222222222001</c:v>
                </c:pt>
                <c:pt idx="7">
                  <c:v>53.333333333333002</c:v>
                </c:pt>
                <c:pt idx="8">
                  <c:v>28.205128205127998</c:v>
                </c:pt>
                <c:pt idx="9">
                  <c:v>25.925925925925998</c:v>
                </c:pt>
              </c:numCache>
            </c:numRef>
          </c:val>
          <c:extLst>
            <c:ext xmlns:c16="http://schemas.microsoft.com/office/drawing/2014/chart" uri="{C3380CC4-5D6E-409C-BE32-E72D297353CC}">
              <c16:uniqueId val="{00000001-7F01-4721-9548-A7EB1BA36285}"/>
            </c:ext>
          </c:extLst>
        </c:ser>
        <c:ser>
          <c:idx val="1"/>
          <c:order val="1"/>
          <c:tx>
            <c:strRef>
              <c:f>'Q36'!$F$26</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01-4721-9548-A7EB1BA362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全体(n=730)</c:v>
                </c:pt>
                <c:pt idx="2">
                  <c:v>男性20代(n=28)</c:v>
                </c:pt>
                <c:pt idx="3">
                  <c:v>女性20代(n=66)</c:v>
                </c:pt>
                <c:pt idx="4">
                  <c:v>男性30代(n=90)</c:v>
                </c:pt>
                <c:pt idx="5">
                  <c:v>女性30代(n=60)</c:v>
                </c:pt>
                <c:pt idx="6">
                  <c:v>男性40代(n=180)</c:v>
                </c:pt>
                <c:pt idx="7">
                  <c:v>女性40代(n=45)</c:v>
                </c:pt>
                <c:pt idx="8">
                  <c:v>男性50代(n=234)</c:v>
                </c:pt>
                <c:pt idx="9">
                  <c:v>女性50代(n=27)</c:v>
                </c:pt>
              </c:strCache>
            </c:strRef>
          </c:cat>
          <c:val>
            <c:numRef>
              <c:f>('Q36'!$F$25,'Q36'!$F$27:$F$35)</c:f>
              <c:numCache>
                <c:formatCode>0.0</c:formatCode>
                <c:ptCount val="10"/>
                <c:pt idx="0" formatCode="General">
                  <c:v>1</c:v>
                </c:pt>
                <c:pt idx="1">
                  <c:v>29.178082191781002</c:v>
                </c:pt>
                <c:pt idx="2">
                  <c:v>14.285714285714</c:v>
                </c:pt>
                <c:pt idx="3">
                  <c:v>54.545454545455001</c:v>
                </c:pt>
                <c:pt idx="4">
                  <c:v>28.888888888888999</c:v>
                </c:pt>
                <c:pt idx="5">
                  <c:v>35</c:v>
                </c:pt>
                <c:pt idx="6">
                  <c:v>26.111111111111001</c:v>
                </c:pt>
                <c:pt idx="7">
                  <c:v>26.666666666666998</c:v>
                </c:pt>
                <c:pt idx="8">
                  <c:v>25.213675213675</c:v>
                </c:pt>
                <c:pt idx="9">
                  <c:v>29.629629629629999</c:v>
                </c:pt>
              </c:numCache>
            </c:numRef>
          </c:val>
          <c:extLst>
            <c:ext xmlns:c16="http://schemas.microsoft.com/office/drawing/2014/chart" uri="{C3380CC4-5D6E-409C-BE32-E72D297353CC}">
              <c16:uniqueId val="{00000003-7F01-4721-9548-A7EB1BA36285}"/>
            </c:ext>
          </c:extLst>
        </c:ser>
        <c:ser>
          <c:idx val="2"/>
          <c:order val="2"/>
          <c:tx>
            <c:strRef>
              <c:f>'Q36'!$G$26</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01-4721-9548-A7EB1BA362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全体(n=730)</c:v>
                </c:pt>
                <c:pt idx="2">
                  <c:v>男性20代(n=28)</c:v>
                </c:pt>
                <c:pt idx="3">
                  <c:v>女性20代(n=66)</c:v>
                </c:pt>
                <c:pt idx="4">
                  <c:v>男性30代(n=90)</c:v>
                </c:pt>
                <c:pt idx="5">
                  <c:v>女性30代(n=60)</c:v>
                </c:pt>
                <c:pt idx="6">
                  <c:v>男性40代(n=180)</c:v>
                </c:pt>
                <c:pt idx="7">
                  <c:v>女性40代(n=45)</c:v>
                </c:pt>
                <c:pt idx="8">
                  <c:v>男性50代(n=234)</c:v>
                </c:pt>
                <c:pt idx="9">
                  <c:v>女性50代(n=27)</c:v>
                </c:pt>
              </c:strCache>
            </c:strRef>
          </c:cat>
          <c:val>
            <c:numRef>
              <c:f>('Q36'!$G$25,'Q36'!$G$27:$G$35)</c:f>
              <c:numCache>
                <c:formatCode>0.0</c:formatCode>
                <c:ptCount val="10"/>
                <c:pt idx="0" formatCode="General">
                  <c:v>1</c:v>
                </c:pt>
                <c:pt idx="1">
                  <c:v>14.520547945204999</c:v>
                </c:pt>
                <c:pt idx="2">
                  <c:v>21.428571428571001</c:v>
                </c:pt>
                <c:pt idx="3">
                  <c:v>10.606060606061</c:v>
                </c:pt>
                <c:pt idx="4">
                  <c:v>11.111111111111001</c:v>
                </c:pt>
                <c:pt idx="5">
                  <c:v>13.333333333333</c:v>
                </c:pt>
                <c:pt idx="6">
                  <c:v>18.333333333333002</c:v>
                </c:pt>
                <c:pt idx="7">
                  <c:v>6.6666666666666998</c:v>
                </c:pt>
                <c:pt idx="8">
                  <c:v>14.529914529915001</c:v>
                </c:pt>
                <c:pt idx="9">
                  <c:v>18.518518518518999</c:v>
                </c:pt>
              </c:numCache>
            </c:numRef>
          </c:val>
          <c:extLst>
            <c:ext xmlns:c16="http://schemas.microsoft.com/office/drawing/2014/chart" uri="{C3380CC4-5D6E-409C-BE32-E72D297353CC}">
              <c16:uniqueId val="{00000005-7F01-4721-9548-A7EB1BA36285}"/>
            </c:ext>
          </c:extLst>
        </c:ser>
        <c:ser>
          <c:idx val="3"/>
          <c:order val="3"/>
          <c:tx>
            <c:strRef>
              <c:f>'Q36'!$H$26</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01-4721-9548-A7EB1BA362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全体(n=730)</c:v>
                </c:pt>
                <c:pt idx="2">
                  <c:v>男性20代(n=28)</c:v>
                </c:pt>
                <c:pt idx="3">
                  <c:v>女性20代(n=66)</c:v>
                </c:pt>
                <c:pt idx="4">
                  <c:v>男性30代(n=90)</c:v>
                </c:pt>
                <c:pt idx="5">
                  <c:v>女性30代(n=60)</c:v>
                </c:pt>
                <c:pt idx="6">
                  <c:v>男性40代(n=180)</c:v>
                </c:pt>
                <c:pt idx="7">
                  <c:v>女性40代(n=45)</c:v>
                </c:pt>
                <c:pt idx="8">
                  <c:v>男性50代(n=234)</c:v>
                </c:pt>
                <c:pt idx="9">
                  <c:v>女性50代(n=27)</c:v>
                </c:pt>
              </c:strCache>
            </c:strRef>
          </c:cat>
          <c:val>
            <c:numRef>
              <c:f>('Q36'!$H$25,'Q36'!$H$27:$H$35)</c:f>
              <c:numCache>
                <c:formatCode>0.0</c:formatCode>
                <c:ptCount val="10"/>
                <c:pt idx="0" formatCode="General">
                  <c:v>1</c:v>
                </c:pt>
                <c:pt idx="1">
                  <c:v>14.794520547945</c:v>
                </c:pt>
                <c:pt idx="2">
                  <c:v>10.714285714286</c:v>
                </c:pt>
                <c:pt idx="3">
                  <c:v>12.121212121212</c:v>
                </c:pt>
                <c:pt idx="4">
                  <c:v>10</c:v>
                </c:pt>
                <c:pt idx="5">
                  <c:v>10</c:v>
                </c:pt>
                <c:pt idx="6">
                  <c:v>16.111111111111001</c:v>
                </c:pt>
                <c:pt idx="7">
                  <c:v>11.111111111111001</c:v>
                </c:pt>
                <c:pt idx="8">
                  <c:v>19.230769230768999</c:v>
                </c:pt>
                <c:pt idx="9">
                  <c:v>11.111111111111001</c:v>
                </c:pt>
              </c:numCache>
            </c:numRef>
          </c:val>
          <c:extLst>
            <c:ext xmlns:c16="http://schemas.microsoft.com/office/drawing/2014/chart" uri="{C3380CC4-5D6E-409C-BE32-E72D297353CC}">
              <c16:uniqueId val="{00000007-7F01-4721-9548-A7EB1BA36285}"/>
            </c:ext>
          </c:extLst>
        </c:ser>
        <c:ser>
          <c:idx val="4"/>
          <c:order val="4"/>
          <c:tx>
            <c:strRef>
              <c:f>'Q36'!$I$26</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F01-4721-9548-A7EB1BA36285}"/>
                </c:ext>
              </c:extLst>
            </c:dLbl>
            <c:dLbl>
              <c:idx val="3"/>
              <c:delete val="1"/>
              <c:extLst>
                <c:ext xmlns:c15="http://schemas.microsoft.com/office/drawing/2012/chart" uri="{CE6537A1-D6FC-4f65-9D91-7224C49458BB}"/>
                <c:ext xmlns:c16="http://schemas.microsoft.com/office/drawing/2014/chart" uri="{C3380CC4-5D6E-409C-BE32-E72D297353CC}">
                  <c16:uniqueId val="{00000009-7F01-4721-9548-A7EB1BA362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('Q36'!$A$26,'Q36'!$A$27:$A$35)</c:f>
              <c:strCache>
                <c:ptCount val="10"/>
                <c:pt idx="1">
                  <c:v>全体(n=730)</c:v>
                </c:pt>
                <c:pt idx="2">
                  <c:v>男性20代(n=28)</c:v>
                </c:pt>
                <c:pt idx="3">
                  <c:v>女性20代(n=66)</c:v>
                </c:pt>
                <c:pt idx="4">
                  <c:v>男性30代(n=90)</c:v>
                </c:pt>
                <c:pt idx="5">
                  <c:v>女性30代(n=60)</c:v>
                </c:pt>
                <c:pt idx="6">
                  <c:v>男性40代(n=180)</c:v>
                </c:pt>
                <c:pt idx="7">
                  <c:v>女性40代(n=45)</c:v>
                </c:pt>
                <c:pt idx="8">
                  <c:v>男性50代(n=234)</c:v>
                </c:pt>
                <c:pt idx="9">
                  <c:v>女性50代(n=27)</c:v>
                </c:pt>
              </c:strCache>
            </c:strRef>
          </c:cat>
          <c:val>
            <c:numRef>
              <c:f>('Q36'!$I$25,'Q36'!$I$27:$I$35)</c:f>
              <c:numCache>
                <c:formatCode>0.0</c:formatCode>
                <c:ptCount val="10"/>
                <c:pt idx="0" formatCode="General">
                  <c:v>1</c:v>
                </c:pt>
                <c:pt idx="1">
                  <c:v>10.41095890411</c:v>
                </c:pt>
                <c:pt idx="2">
                  <c:v>14.285714285714</c:v>
                </c:pt>
                <c:pt idx="3">
                  <c:v>1.5151515151515</c:v>
                </c:pt>
                <c:pt idx="4">
                  <c:v>11.111111111111001</c:v>
                </c:pt>
                <c:pt idx="5">
                  <c:v>6.6666666666666998</c:v>
                </c:pt>
                <c:pt idx="6">
                  <c:v>12.222222222221999</c:v>
                </c:pt>
                <c:pt idx="7">
                  <c:v>2.2222222222222001</c:v>
                </c:pt>
                <c:pt idx="8">
                  <c:v>12.820512820513001</c:v>
                </c:pt>
                <c:pt idx="9">
                  <c:v>14.814814814815</c:v>
                </c:pt>
              </c:numCache>
            </c:numRef>
          </c:val>
          <c:extLst>
            <c:ext xmlns:c16="http://schemas.microsoft.com/office/drawing/2014/chart" uri="{C3380CC4-5D6E-409C-BE32-E72D297353CC}">
              <c16:uniqueId val="{0000000A-7F01-4721-9548-A7EB1BA362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1928572"/>
        <c:axId val="1952194564"/>
      </c:barChart>
      <c:catAx>
        <c:axId val="571928572"/>
        <c:scaling>
          <c:orientation val="maxMin"/>
        </c:scaling>
        <c:delete val="1"/>
        <c:axPos val="l"/>
        <c:numFmt formatCode="General" sourceLinked="1"/>
        <c:majorTickMark val="in"/>
        <c:minorTickMark val="none"/>
        <c:tickLblPos val="nextTo"/>
        <c:crossAx val="1952194564"/>
        <c:crosses val="autoZero"/>
        <c:auto val="0"/>
        <c:lblAlgn val="ctr"/>
        <c:lblOffset val="100"/>
        <c:tickLblSkip val="1"/>
        <c:noMultiLvlLbl val="0"/>
      </c:catAx>
      <c:valAx>
        <c:axId val="1952194564"/>
        <c:scaling>
          <c:orientation val="minMax"/>
          <c:max val="1"/>
          <c:min val="0"/>
        </c:scaling>
        <c:delete val="1"/>
        <c:axPos val="t"/>
        <c:numFmt formatCode="0%" sourceLinked="1"/>
        <c:majorTickMark val="in"/>
        <c:minorTickMark val="none"/>
        <c:tickLblPos val="nextTo"/>
        <c:crossAx val="5719285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'Q37'!$E$26</c:f>
              <c:strCache>
                <c:ptCount val="1"/>
                <c:pt idx="0">
                  <c:v>コアタイムのないフレックスタイム制を利用している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534-46E2-A7A6-4BE13CF254A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('Q37'!$E$25,'Q37'!$E$27:$E$35)</c:f>
              <c:numCache>
                <c:formatCode>0.0</c:formatCode>
                <c:ptCount val="10"/>
                <c:pt idx="0" formatCode="General">
                  <c:v>1</c:v>
                </c:pt>
                <c:pt idx="1">
                  <c:v>21.869962385813999</c:v>
                </c:pt>
                <c:pt idx="2">
                  <c:v>14.285714285714</c:v>
                </c:pt>
                <c:pt idx="3">
                  <c:v>17.410714285714</c:v>
                </c:pt>
                <c:pt idx="4">
                  <c:v>20.512820512821001</c:v>
                </c:pt>
                <c:pt idx="5">
                  <c:v>21.862348178137999</c:v>
                </c:pt>
                <c:pt idx="6">
                  <c:v>23.488372093022999</c:v>
                </c:pt>
                <c:pt idx="7">
                  <c:v>16.666666666666998</c:v>
                </c:pt>
                <c:pt idx="8">
                  <c:v>25.048923679061001</c:v>
                </c:pt>
                <c:pt idx="9">
                  <c:v>22.535211267606002</c:v>
                </c:pt>
              </c:numCache>
            </c:numRef>
          </c:val>
          <c:extLst>
            <c:ext xmlns:c16="http://schemas.microsoft.com/office/drawing/2014/chart" uri="{C3380CC4-5D6E-409C-BE32-E72D297353CC}">
              <c16:uniqueId val="{00000001-C534-46E2-A7A6-4BE13CF254AE}"/>
            </c:ext>
          </c:extLst>
        </c:ser>
        <c:ser>
          <c:idx val="1"/>
          <c:order val="1"/>
          <c:tx>
            <c:strRef>
              <c:f>'Q37'!$F$26</c:f>
              <c:strCache>
                <c:ptCount val="1"/>
                <c:pt idx="0">
                  <c:v>コアタイムのあるフレックスタイム制を利用している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534-46E2-A7A6-4BE13CF254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('Q37'!$F$25,'Q37'!$F$27:$F$35)</c:f>
              <c:numCache>
                <c:formatCode>0.0</c:formatCode>
                <c:ptCount val="10"/>
                <c:pt idx="0" formatCode="General">
                  <c:v>1</c:v>
                </c:pt>
                <c:pt idx="1">
                  <c:v>23.213326168725999</c:v>
                </c:pt>
                <c:pt idx="2">
                  <c:v>23.809523809523998</c:v>
                </c:pt>
                <c:pt idx="3">
                  <c:v>27.232142857143</c:v>
                </c:pt>
                <c:pt idx="4">
                  <c:v>22.051282051282001</c:v>
                </c:pt>
                <c:pt idx="5">
                  <c:v>19.433198380566999</c:v>
                </c:pt>
                <c:pt idx="6">
                  <c:v>23.255813953488001</c:v>
                </c:pt>
                <c:pt idx="7">
                  <c:v>28.333333333333002</c:v>
                </c:pt>
                <c:pt idx="8">
                  <c:v>22.700587084148999</c:v>
                </c:pt>
                <c:pt idx="9">
                  <c:v>21.12676056338</c:v>
                </c:pt>
              </c:numCache>
            </c:numRef>
          </c:val>
          <c:extLst>
            <c:ext xmlns:c16="http://schemas.microsoft.com/office/drawing/2014/chart" uri="{C3380CC4-5D6E-409C-BE32-E72D297353CC}">
              <c16:uniqueId val="{00000003-C534-46E2-A7A6-4BE13CF254AE}"/>
            </c:ext>
          </c:extLst>
        </c:ser>
        <c:ser>
          <c:idx val="2"/>
          <c:order val="2"/>
          <c:tx>
            <c:strRef>
              <c:f>'Q37'!$G$26</c:f>
              <c:strCache>
                <c:ptCount val="1"/>
                <c:pt idx="0">
                  <c:v>利用していない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534-46E2-A7A6-4BE13CF254A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('Q37'!$A$26,'Q37'!$A$27:$A$35)</c:f>
              <c:strCache>
                <c:ptCount val="10"/>
                <c:pt idx="1">
                  <c:v>全体(n=1861)</c:v>
                </c:pt>
                <c:pt idx="2">
                  <c:v>男性20代(n=63)</c:v>
                </c:pt>
                <c:pt idx="3">
                  <c:v>女性20代(n=224)</c:v>
                </c:pt>
                <c:pt idx="4">
                  <c:v>男性30代(n=195)</c:v>
                </c:pt>
                <c:pt idx="5">
                  <c:v>女性30代(n=247)</c:v>
                </c:pt>
                <c:pt idx="6">
                  <c:v>男性40代(n=430)</c:v>
                </c:pt>
                <c:pt idx="7">
                  <c:v>女性40代(n=120)</c:v>
                </c:pt>
                <c:pt idx="8">
                  <c:v>男性50代(n=511)</c:v>
                </c:pt>
                <c:pt idx="9">
                  <c:v>女性50代(n=71)</c:v>
                </c:pt>
              </c:strCache>
            </c:strRef>
          </c:cat>
          <c:val>
            <c:numRef>
              <c:f>('Q37'!$G$25,'Q37'!$G$27:$G$35)</c:f>
              <c:numCache>
                <c:formatCode>0.0</c:formatCode>
                <c:ptCount val="10"/>
                <c:pt idx="0" formatCode="General">
                  <c:v>1</c:v>
                </c:pt>
                <c:pt idx="1">
                  <c:v>54.916711445459001</c:v>
                </c:pt>
                <c:pt idx="2">
                  <c:v>61.904761904761997</c:v>
                </c:pt>
                <c:pt idx="3">
                  <c:v>55.357142857143003</c:v>
                </c:pt>
                <c:pt idx="4">
                  <c:v>57.435897435896997</c:v>
                </c:pt>
                <c:pt idx="5">
                  <c:v>58.704453441296003</c:v>
                </c:pt>
                <c:pt idx="6">
                  <c:v>53.255813953488001</c:v>
                </c:pt>
                <c:pt idx="7">
                  <c:v>55</c:v>
                </c:pt>
                <c:pt idx="8">
                  <c:v>52.250489236790997</c:v>
                </c:pt>
                <c:pt idx="9">
                  <c:v>56.338028169014002</c:v>
                </c:pt>
              </c:numCache>
            </c:numRef>
          </c:val>
          <c:extLst>
            <c:ext xmlns:c16="http://schemas.microsoft.com/office/drawing/2014/chart" uri="{C3380CC4-5D6E-409C-BE32-E72D297353CC}">
              <c16:uniqueId val="{00000005-C534-46E2-A7A6-4BE13CF254A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4990534"/>
        <c:axId val="134048221"/>
      </c:barChart>
      <c:catAx>
        <c:axId val="114990534"/>
        <c:scaling>
          <c:orientation val="maxMin"/>
        </c:scaling>
        <c:delete val="1"/>
        <c:axPos val="l"/>
        <c:numFmt formatCode="General" sourceLinked="1"/>
        <c:majorTickMark val="in"/>
        <c:minorTickMark val="none"/>
        <c:tickLblPos val="nextTo"/>
        <c:crossAx val="134048221"/>
        <c:crosses val="autoZero"/>
        <c:auto val="0"/>
        <c:lblAlgn val="ctr"/>
        <c:lblOffset val="100"/>
        <c:tickLblSkip val="1"/>
        <c:noMultiLvlLbl val="0"/>
      </c:catAx>
      <c:valAx>
        <c:axId val="134048221"/>
        <c:scaling>
          <c:orientation val="minMax"/>
          <c:max val="1"/>
          <c:min val="0"/>
        </c:scaling>
        <c:delete val="1"/>
        <c:axPos val="t"/>
        <c:numFmt formatCode="0%" sourceLinked="1"/>
        <c:majorTickMark val="in"/>
        <c:minorTickMark val="none"/>
        <c:tickLblPos val="nextTo"/>
        <c:crossAx val="11499053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'Q38'!$E$26</c:f>
              <c:strCache>
                <c:ptCount val="1"/>
                <c:pt idx="0">
                  <c:v>制度がない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DE-4C6C-B98A-B109965A8AA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全体(n=1022)</c:v>
                </c:pt>
                <c:pt idx="2">
                  <c:v>男性20代(n=39)</c:v>
                </c:pt>
                <c:pt idx="3">
                  <c:v>女性20代(n=124)</c:v>
                </c:pt>
                <c:pt idx="4">
                  <c:v>男性30代(n=112)</c:v>
                </c:pt>
                <c:pt idx="5">
                  <c:v>女性30代(n=145)</c:v>
                </c:pt>
                <c:pt idx="6">
                  <c:v>男性40代(n=229)</c:v>
                </c:pt>
                <c:pt idx="7">
                  <c:v>女性40代(n=66)</c:v>
                </c:pt>
                <c:pt idx="8">
                  <c:v>男性50代(n=267)</c:v>
                </c:pt>
                <c:pt idx="9">
                  <c:v>女性50代(n=40)</c:v>
                </c:pt>
              </c:strCache>
            </c:strRef>
          </c:cat>
          <c:val>
            <c:numRef>
              <c:f>('Q38'!$E$25,'Q38'!$E$27:$E$35)</c:f>
              <c:numCache>
                <c:formatCode>0.0</c:formatCode>
                <c:ptCount val="10"/>
                <c:pt idx="0" formatCode="General">
                  <c:v>1</c:v>
                </c:pt>
                <c:pt idx="1">
                  <c:v>63.111545988258001</c:v>
                </c:pt>
                <c:pt idx="2">
                  <c:v>69.230769230768999</c:v>
                </c:pt>
                <c:pt idx="3">
                  <c:v>62.096774193548001</c:v>
                </c:pt>
                <c:pt idx="4">
                  <c:v>67.857142857143003</c:v>
                </c:pt>
                <c:pt idx="5">
                  <c:v>64.137931034483003</c:v>
                </c:pt>
                <c:pt idx="6">
                  <c:v>64.628820960699002</c:v>
                </c:pt>
                <c:pt idx="7">
                  <c:v>68.181818181818002</c:v>
                </c:pt>
                <c:pt idx="8">
                  <c:v>57.303370786517</c:v>
                </c:pt>
                <c:pt idx="9">
                  <c:v>65</c:v>
                </c:pt>
              </c:numCache>
            </c:numRef>
          </c:val>
          <c:extLst>
            <c:ext xmlns:c16="http://schemas.microsoft.com/office/drawing/2014/chart" uri="{C3380CC4-5D6E-409C-BE32-E72D297353CC}">
              <c16:uniqueId val="{00000001-7FDE-4C6C-B98A-B109965A8AAA}"/>
            </c:ext>
          </c:extLst>
        </c:ser>
        <c:ser>
          <c:idx val="1"/>
          <c:order val="1"/>
          <c:tx>
            <c:strRef>
              <c:f>'Q38'!$F$26</c:f>
              <c:strCache>
                <c:ptCount val="1"/>
                <c:pt idx="0">
                  <c:v>一部の人が利用できる制度はあるが、自分は対象外である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DE-4C6C-B98A-B109965A8A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全体(n=1022)</c:v>
                </c:pt>
                <c:pt idx="2">
                  <c:v>男性20代(n=39)</c:v>
                </c:pt>
                <c:pt idx="3">
                  <c:v>女性20代(n=124)</c:v>
                </c:pt>
                <c:pt idx="4">
                  <c:v>男性30代(n=112)</c:v>
                </c:pt>
                <c:pt idx="5">
                  <c:v>女性30代(n=145)</c:v>
                </c:pt>
                <c:pt idx="6">
                  <c:v>男性40代(n=229)</c:v>
                </c:pt>
                <c:pt idx="7">
                  <c:v>女性40代(n=66)</c:v>
                </c:pt>
                <c:pt idx="8">
                  <c:v>男性50代(n=267)</c:v>
                </c:pt>
                <c:pt idx="9">
                  <c:v>女性50代(n=40)</c:v>
                </c:pt>
              </c:strCache>
            </c:strRef>
          </c:cat>
          <c:val>
            <c:numRef>
              <c:f>('Q38'!$F$25,'Q38'!$F$27:$F$35)</c:f>
              <c:numCache>
                <c:formatCode>0.0</c:formatCode>
                <c:ptCount val="10"/>
                <c:pt idx="0" formatCode="General">
                  <c:v>1</c:v>
                </c:pt>
                <c:pt idx="1">
                  <c:v>16.731898238747998</c:v>
                </c:pt>
                <c:pt idx="2">
                  <c:v>10.25641025641</c:v>
                </c:pt>
                <c:pt idx="3">
                  <c:v>17.741935483871</c:v>
                </c:pt>
                <c:pt idx="4">
                  <c:v>10.714285714286</c:v>
                </c:pt>
                <c:pt idx="5">
                  <c:v>15.862068965517</c:v>
                </c:pt>
                <c:pt idx="6">
                  <c:v>15.720524017467</c:v>
                </c:pt>
                <c:pt idx="7">
                  <c:v>21.212121212121001</c:v>
                </c:pt>
                <c:pt idx="8">
                  <c:v>21.348314606742001</c:v>
                </c:pt>
                <c:pt idx="9">
                  <c:v>7.5</c:v>
                </c:pt>
              </c:numCache>
            </c:numRef>
          </c:val>
          <c:extLst>
            <c:ext xmlns:c16="http://schemas.microsoft.com/office/drawing/2014/chart" uri="{C3380CC4-5D6E-409C-BE32-E72D297353CC}">
              <c16:uniqueId val="{00000003-7FDE-4C6C-B98A-B109965A8AAA}"/>
            </c:ext>
          </c:extLst>
        </c:ser>
        <c:ser>
          <c:idx val="2"/>
          <c:order val="2"/>
          <c:tx>
            <c:strRef>
              <c:f>'Q38'!$G$26</c:f>
              <c:strCache>
                <c:ptCount val="1"/>
                <c:pt idx="0">
                  <c:v>自分が利用できる制度はあるが、利用しにくい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FDE-4C6C-B98A-B109965A8A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全体(n=1022)</c:v>
                </c:pt>
                <c:pt idx="2">
                  <c:v>男性20代(n=39)</c:v>
                </c:pt>
                <c:pt idx="3">
                  <c:v>女性20代(n=124)</c:v>
                </c:pt>
                <c:pt idx="4">
                  <c:v>男性30代(n=112)</c:v>
                </c:pt>
                <c:pt idx="5">
                  <c:v>女性30代(n=145)</c:v>
                </c:pt>
                <c:pt idx="6">
                  <c:v>男性40代(n=229)</c:v>
                </c:pt>
                <c:pt idx="7">
                  <c:v>女性40代(n=66)</c:v>
                </c:pt>
                <c:pt idx="8">
                  <c:v>男性50代(n=267)</c:v>
                </c:pt>
                <c:pt idx="9">
                  <c:v>女性50代(n=40)</c:v>
                </c:pt>
              </c:strCache>
            </c:strRef>
          </c:cat>
          <c:val>
            <c:numRef>
              <c:f>('Q38'!$G$25,'Q38'!$G$27:$G$35)</c:f>
              <c:numCache>
                <c:formatCode>0.0</c:formatCode>
                <c:ptCount val="10"/>
                <c:pt idx="0" formatCode="General">
                  <c:v>1</c:v>
                </c:pt>
                <c:pt idx="1">
                  <c:v>5.2837573385518999</c:v>
                </c:pt>
                <c:pt idx="2">
                  <c:v>5.1282051282051002</c:v>
                </c:pt>
                <c:pt idx="3">
                  <c:v>6.4516129032257998</c:v>
                </c:pt>
                <c:pt idx="4">
                  <c:v>5.3571428571429003</c:v>
                </c:pt>
                <c:pt idx="5">
                  <c:v>6.2068965517240997</c:v>
                </c:pt>
                <c:pt idx="6">
                  <c:v>5.2401746724890996</c:v>
                </c:pt>
                <c:pt idx="7">
                  <c:v>3.0303030303030001</c:v>
                </c:pt>
                <c:pt idx="8">
                  <c:v>4.1198501872659001</c:v>
                </c:pt>
                <c:pt idx="9">
                  <c:v>10</c:v>
                </c:pt>
              </c:numCache>
            </c:numRef>
          </c:val>
          <c:extLst>
            <c:ext xmlns:c16="http://schemas.microsoft.com/office/drawing/2014/chart" uri="{C3380CC4-5D6E-409C-BE32-E72D297353CC}">
              <c16:uniqueId val="{00000005-7FDE-4C6C-B98A-B109965A8AAA}"/>
            </c:ext>
          </c:extLst>
        </c:ser>
        <c:ser>
          <c:idx val="3"/>
          <c:order val="3"/>
          <c:tx>
            <c:strRef>
              <c:f>'Q38'!$H$26</c:f>
              <c:strCache>
                <c:ptCount val="1"/>
                <c:pt idx="0">
                  <c:v>自分が利用できる制度はあるが、利用する必要がない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FDE-4C6C-B98A-B109965A8A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全体(n=1022)</c:v>
                </c:pt>
                <c:pt idx="2">
                  <c:v>男性20代(n=39)</c:v>
                </c:pt>
                <c:pt idx="3">
                  <c:v>女性20代(n=124)</c:v>
                </c:pt>
                <c:pt idx="4">
                  <c:v>男性30代(n=112)</c:v>
                </c:pt>
                <c:pt idx="5">
                  <c:v>女性30代(n=145)</c:v>
                </c:pt>
                <c:pt idx="6">
                  <c:v>男性40代(n=229)</c:v>
                </c:pt>
                <c:pt idx="7">
                  <c:v>女性40代(n=66)</c:v>
                </c:pt>
                <c:pt idx="8">
                  <c:v>男性50代(n=267)</c:v>
                </c:pt>
                <c:pt idx="9">
                  <c:v>女性50代(n=40)</c:v>
                </c:pt>
              </c:strCache>
            </c:strRef>
          </c:cat>
          <c:val>
            <c:numRef>
              <c:f>('Q38'!$H$25,'Q38'!$H$27:$H$35)</c:f>
              <c:numCache>
                <c:formatCode>0.0</c:formatCode>
                <c:ptCount val="10"/>
                <c:pt idx="0" formatCode="General">
                  <c:v>1</c:v>
                </c:pt>
                <c:pt idx="1">
                  <c:v>11.448140900196</c:v>
                </c:pt>
                <c:pt idx="2">
                  <c:v>12.820512820513001</c:v>
                </c:pt>
                <c:pt idx="3">
                  <c:v>12.096774193548001</c:v>
                </c:pt>
                <c:pt idx="4">
                  <c:v>9.8214285714285996</c:v>
                </c:pt>
                <c:pt idx="5">
                  <c:v>11.724137931034001</c:v>
                </c:pt>
                <c:pt idx="6">
                  <c:v>10.480349344978</c:v>
                </c:pt>
                <c:pt idx="7">
                  <c:v>7.5757575757576001</c:v>
                </c:pt>
                <c:pt idx="8">
                  <c:v>13.10861423221</c:v>
                </c:pt>
                <c:pt idx="9">
                  <c:v>12.5</c:v>
                </c:pt>
              </c:numCache>
            </c:numRef>
          </c:val>
          <c:extLst>
            <c:ext xmlns:c16="http://schemas.microsoft.com/office/drawing/2014/chart" uri="{C3380CC4-5D6E-409C-BE32-E72D297353CC}">
              <c16:uniqueId val="{00000007-7FDE-4C6C-B98A-B109965A8AAA}"/>
            </c:ext>
          </c:extLst>
        </c:ser>
        <c:ser>
          <c:idx val="4"/>
          <c:order val="4"/>
          <c:tx>
            <c:strRef>
              <c:f>'Q38'!$I$26</c:f>
              <c:strCache>
                <c:ptCount val="1"/>
                <c:pt idx="0">
                  <c:v>自分が利用できる制度はあるが、利用したくない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FDE-4C6C-B98A-B109965A8AAA}"/>
                </c:ext>
              </c:extLst>
            </c:dLbl>
            <c:dLbl>
              <c:idx val="3"/>
              <c:delete val="1"/>
              <c:extLst>
                <c:ext xmlns:c15="http://schemas.microsoft.com/office/drawing/2012/chart" uri="{CE6537A1-D6FC-4f65-9D91-7224C49458BB}"/>
                <c:ext xmlns:c16="http://schemas.microsoft.com/office/drawing/2014/chart" uri="{C3380CC4-5D6E-409C-BE32-E72D297353CC}">
                  <c16:uniqueId val="{00000009-7FDE-4C6C-B98A-B109965A8AAA}"/>
                </c:ext>
              </c:extLst>
            </c:dLbl>
            <c:dLbl>
              <c:idx val="7"/>
              <c:delete val="1"/>
              <c:extLst>
                <c:ext xmlns:c15="http://schemas.microsoft.com/office/drawing/2012/chart" uri="{CE6537A1-D6FC-4f65-9D91-7224C49458BB}"/>
                <c:ext xmlns:c16="http://schemas.microsoft.com/office/drawing/2014/chart" uri="{C3380CC4-5D6E-409C-BE32-E72D297353CC}">
                  <c16:uniqueId val="{0000000A-7FDE-4C6C-B98A-B109965A8A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('Q38'!$A$26,'Q38'!$A$27:$A$35)</c:f>
              <c:strCache>
                <c:ptCount val="10"/>
                <c:pt idx="1">
                  <c:v>全体(n=1022)</c:v>
                </c:pt>
                <c:pt idx="2">
                  <c:v>男性20代(n=39)</c:v>
                </c:pt>
                <c:pt idx="3">
                  <c:v>女性20代(n=124)</c:v>
                </c:pt>
                <c:pt idx="4">
                  <c:v>男性30代(n=112)</c:v>
                </c:pt>
                <c:pt idx="5">
                  <c:v>女性30代(n=145)</c:v>
                </c:pt>
                <c:pt idx="6">
                  <c:v>男性40代(n=229)</c:v>
                </c:pt>
                <c:pt idx="7">
                  <c:v>女性40代(n=66)</c:v>
                </c:pt>
                <c:pt idx="8">
                  <c:v>男性50代(n=267)</c:v>
                </c:pt>
                <c:pt idx="9">
                  <c:v>女性50代(n=40)</c:v>
                </c:pt>
              </c:strCache>
            </c:strRef>
          </c:cat>
          <c:val>
            <c:numRef>
              <c:f>('Q38'!$I$25,'Q38'!$I$27:$I$35)</c:f>
              <c:numCache>
                <c:formatCode>0.0</c:formatCode>
                <c:ptCount val="10"/>
                <c:pt idx="0" formatCode="General">
                  <c:v>1</c:v>
                </c:pt>
                <c:pt idx="1">
                  <c:v>3.4246575342466001</c:v>
                </c:pt>
                <c:pt idx="2">
                  <c:v>2.5641025641025998</c:v>
                </c:pt>
                <c:pt idx="3">
                  <c:v>1.6129032258064999</c:v>
                </c:pt>
                <c:pt idx="4">
                  <c:v>6.25</c:v>
                </c:pt>
                <c:pt idx="5">
                  <c:v>2.0689655172413999</c:v>
                </c:pt>
                <c:pt idx="6">
                  <c:v>3.9301310043668001</c:v>
                </c:pt>
                <c:pt idx="7">
                  <c:v>0</c:v>
                </c:pt>
                <c:pt idx="8">
                  <c:v>4.1198501872659001</c:v>
                </c:pt>
                <c:pt idx="9">
                  <c:v>5</c:v>
                </c:pt>
              </c:numCache>
            </c:numRef>
          </c:val>
          <c:extLst>
            <c:ext xmlns:c16="http://schemas.microsoft.com/office/drawing/2014/chart" uri="{C3380CC4-5D6E-409C-BE32-E72D297353CC}">
              <c16:uniqueId val="{0000000B-7FDE-4C6C-B98A-B109965A8A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2059473"/>
        <c:axId val="130564501"/>
      </c:barChart>
      <c:catAx>
        <c:axId val="302059473"/>
        <c:scaling>
          <c:orientation val="maxMin"/>
        </c:scaling>
        <c:delete val="1"/>
        <c:axPos val="l"/>
        <c:numFmt formatCode="General" sourceLinked="1"/>
        <c:majorTickMark val="in"/>
        <c:minorTickMark val="none"/>
        <c:tickLblPos val="nextTo"/>
        <c:crossAx val="130564501"/>
        <c:crosses val="autoZero"/>
        <c:auto val="0"/>
        <c:lblAlgn val="ctr"/>
        <c:lblOffset val="100"/>
        <c:tickLblSkip val="1"/>
        <c:noMultiLvlLbl val="0"/>
      </c:catAx>
      <c:valAx>
        <c:axId val="130564501"/>
        <c:scaling>
          <c:orientation val="minMax"/>
          <c:max val="1"/>
          <c:min val="0"/>
        </c:scaling>
        <c:delete val="1"/>
        <c:axPos val="t"/>
        <c:numFmt formatCode="0%" sourceLinked="1"/>
        <c:majorTickMark val="in"/>
        <c:minorTickMark val="none"/>
        <c:tickLblPos val="nextTo"/>
        <c:crossAx val="3020594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'SC8'!$A$20</c:f>
              <c:strCache>
                <c:ptCount val="1"/>
                <c:pt idx="0">
                  <c:v>全体(n=2821)</c:v>
                </c:pt>
              </c:strCache>
            </c:strRef>
          </c:tx>
          <c:spPr>
            <a:solidFill>
              <a:srgbClr val="2044A2"/>
            </a:solidFill>
            <a:ln w="3175">
              <a:solidFill>
                <a:srgbClr val="2044A2"/>
              </a:solidFill>
            </a:ln>
          </c:spPr>
          <c:invertIfNegative val="0"/>
          <c:val>
            <c:numRef>
              <c:f>'SC8'!$E$20:$V$20</c:f>
              <c:numCache>
                <c:formatCode>0.0</c:formatCode>
                <c:ptCount val="18"/>
                <c:pt idx="0">
                  <c:v>3.5448422545200003E-2</c:v>
                </c:pt>
                <c:pt idx="1">
                  <c:v>0</c:v>
                </c:pt>
                <c:pt idx="2">
                  <c:v>0</c:v>
                </c:pt>
                <c:pt idx="3">
                  <c:v>0.74441687344912999</c:v>
                </c:pt>
                <c:pt idx="4">
                  <c:v>12.903225806451999</c:v>
                </c:pt>
                <c:pt idx="5">
                  <c:v>0.70896845090393001</c:v>
                </c:pt>
                <c:pt idx="6">
                  <c:v>62.920950017724003</c:v>
                </c:pt>
                <c:pt idx="7">
                  <c:v>0.74441687344912999</c:v>
                </c:pt>
                <c:pt idx="8">
                  <c:v>2.0914569301666002</c:v>
                </c:pt>
                <c:pt idx="9">
                  <c:v>2.8358738036157001</c:v>
                </c:pt>
                <c:pt idx="10">
                  <c:v>0.17724211272598001</c:v>
                </c:pt>
                <c:pt idx="11">
                  <c:v>5.1754696915986997</c:v>
                </c:pt>
                <c:pt idx="12">
                  <c:v>0.14179369018078999</c:v>
                </c:pt>
                <c:pt idx="13">
                  <c:v>0.49627791563274998</c:v>
                </c:pt>
                <c:pt idx="14">
                  <c:v>0.49627791563274998</c:v>
                </c:pt>
                <c:pt idx="15">
                  <c:v>1.0280042538106999</c:v>
                </c:pt>
                <c:pt idx="16">
                  <c:v>0.77986529599432997</c:v>
                </c:pt>
                <c:pt idx="17">
                  <c:v>8.7203119461184002</c:v>
                </c:pt>
              </c:numCache>
            </c:numRef>
          </c:val>
          <c:extLst>
            <c:ext xmlns:c16="http://schemas.microsoft.com/office/drawing/2014/chart" uri="{C3380CC4-5D6E-409C-BE32-E72D297353CC}">
              <c16:uniqueId val="{00000000-C548-41D6-A528-EC5358CC65C0}"/>
            </c:ext>
          </c:extLst>
        </c:ser>
        <c:ser>
          <c:idx val="1"/>
          <c:order val="1"/>
          <c:tx>
            <c:strRef>
              <c:f>'SC8'!$A$21</c:f>
              <c:strCache>
                <c:ptCount val="1"/>
                <c:pt idx="0">
                  <c:v>男性20代(n=88)</c:v>
                </c:pt>
              </c:strCache>
            </c:strRef>
          </c:tx>
          <c:spPr>
            <a:solidFill>
              <a:srgbClr val="0D93D2"/>
            </a:solidFill>
            <a:ln w="3175">
              <a:solidFill>
                <a:srgbClr val="0D93D2"/>
              </a:solidFill>
            </a:ln>
          </c:spPr>
          <c:invertIfNegative val="0"/>
          <c:val>
            <c:numRef>
              <c:f>'SC8'!$E$21:$V$21</c:f>
              <c:numCache>
                <c:formatCode>0.0</c:formatCode>
                <c:ptCount val="18"/>
                <c:pt idx="0">
                  <c:v>0</c:v>
                </c:pt>
                <c:pt idx="1">
                  <c:v>0</c:v>
                </c:pt>
                <c:pt idx="2">
                  <c:v>0</c:v>
                </c:pt>
                <c:pt idx="3">
                  <c:v>0</c:v>
                </c:pt>
                <c:pt idx="4">
                  <c:v>10.227272727273</c:v>
                </c:pt>
                <c:pt idx="5">
                  <c:v>0</c:v>
                </c:pt>
                <c:pt idx="6">
                  <c:v>71.590909090908994</c:v>
                </c:pt>
                <c:pt idx="7">
                  <c:v>0</c:v>
                </c:pt>
                <c:pt idx="8">
                  <c:v>1.1363636363636</c:v>
                </c:pt>
                <c:pt idx="9">
                  <c:v>2.2727272727273</c:v>
                </c:pt>
                <c:pt idx="10">
                  <c:v>0</c:v>
                </c:pt>
                <c:pt idx="11">
                  <c:v>7.9545454545455003</c:v>
                </c:pt>
                <c:pt idx="12">
                  <c:v>0</c:v>
                </c:pt>
                <c:pt idx="13">
                  <c:v>1.1363636363636</c:v>
                </c:pt>
                <c:pt idx="14">
                  <c:v>0</c:v>
                </c:pt>
                <c:pt idx="15">
                  <c:v>0</c:v>
                </c:pt>
                <c:pt idx="16">
                  <c:v>1.1363636363636</c:v>
                </c:pt>
                <c:pt idx="17">
                  <c:v>4.5454545454544997</c:v>
                </c:pt>
              </c:numCache>
            </c:numRef>
          </c:val>
          <c:extLst>
            <c:ext xmlns:c16="http://schemas.microsoft.com/office/drawing/2014/chart" uri="{C3380CC4-5D6E-409C-BE32-E72D297353CC}">
              <c16:uniqueId val="{00000001-C548-41D6-A528-EC5358CC65C0}"/>
            </c:ext>
          </c:extLst>
        </c:ser>
        <c:ser>
          <c:idx val="2"/>
          <c:order val="2"/>
          <c:tx>
            <c:strRef>
              <c:f>'SC8'!$A$22</c:f>
              <c:strCache>
                <c:ptCount val="1"/>
                <c:pt idx="0">
                  <c:v>女性20代(n=330)</c:v>
                </c:pt>
              </c:strCache>
            </c:strRef>
          </c:tx>
          <c:spPr>
            <a:solidFill>
              <a:srgbClr val="57B724"/>
            </a:solidFill>
            <a:ln w="3175">
              <a:solidFill>
                <a:srgbClr val="57B724"/>
              </a:solidFill>
            </a:ln>
          </c:spPr>
          <c:invertIfNegative val="0"/>
          <c:val>
            <c:numRef>
              <c:f>'SC8'!$E$22:$V$22</c:f>
              <c:numCache>
                <c:formatCode>0.0</c:formatCode>
                <c:ptCount val="18"/>
                <c:pt idx="0">
                  <c:v>0</c:v>
                </c:pt>
                <c:pt idx="1">
                  <c:v>0</c:v>
                </c:pt>
                <c:pt idx="2">
                  <c:v>0</c:v>
                </c:pt>
                <c:pt idx="3">
                  <c:v>0.60606060606060996</c:v>
                </c:pt>
                <c:pt idx="4">
                  <c:v>5.4545454545455003</c:v>
                </c:pt>
                <c:pt idx="5">
                  <c:v>0.90909090909090995</c:v>
                </c:pt>
                <c:pt idx="6">
                  <c:v>72.727272727273004</c:v>
                </c:pt>
                <c:pt idx="7">
                  <c:v>0.30303030303029999</c:v>
                </c:pt>
                <c:pt idx="8">
                  <c:v>0</c:v>
                </c:pt>
                <c:pt idx="9">
                  <c:v>3.3333333333333002</c:v>
                </c:pt>
                <c:pt idx="10">
                  <c:v>0.60606060606060996</c:v>
                </c:pt>
                <c:pt idx="11">
                  <c:v>4.8484848484847998</c:v>
                </c:pt>
                <c:pt idx="12">
                  <c:v>0</c:v>
                </c:pt>
                <c:pt idx="13">
                  <c:v>0.90909090909090995</c:v>
                </c:pt>
                <c:pt idx="14">
                  <c:v>0.90909090909090995</c:v>
                </c:pt>
                <c:pt idx="15">
                  <c:v>0.60606060606060996</c:v>
                </c:pt>
                <c:pt idx="16">
                  <c:v>1.2121212121211999</c:v>
                </c:pt>
                <c:pt idx="17">
                  <c:v>7.5757575757576001</c:v>
                </c:pt>
              </c:numCache>
            </c:numRef>
          </c:val>
          <c:extLst>
            <c:ext xmlns:c16="http://schemas.microsoft.com/office/drawing/2014/chart" uri="{C3380CC4-5D6E-409C-BE32-E72D297353CC}">
              <c16:uniqueId val="{00000002-C548-41D6-A528-EC5358CC65C0}"/>
            </c:ext>
          </c:extLst>
        </c:ser>
        <c:ser>
          <c:idx val="3"/>
          <c:order val="3"/>
          <c:tx>
            <c:strRef>
              <c:f>'SC8'!$A$23</c:f>
              <c:strCache>
                <c:ptCount val="1"/>
                <c:pt idx="0">
                  <c:v>男性30代(n=302)</c:v>
                </c:pt>
              </c:strCache>
            </c:strRef>
          </c:tx>
          <c:spPr>
            <a:solidFill>
              <a:srgbClr val="BFBF00"/>
            </a:solidFill>
            <a:ln w="3175">
              <a:solidFill>
                <a:srgbClr val="BFBF00"/>
              </a:solidFill>
            </a:ln>
          </c:spPr>
          <c:invertIfNegative val="0"/>
          <c:val>
            <c:numRef>
              <c:f>'SC8'!$E$23:$V$23</c:f>
              <c:numCache>
                <c:formatCode>0.0</c:formatCode>
                <c:ptCount val="18"/>
                <c:pt idx="0">
                  <c:v>0</c:v>
                </c:pt>
                <c:pt idx="1">
                  <c:v>0</c:v>
                </c:pt>
                <c:pt idx="2">
                  <c:v>0</c:v>
                </c:pt>
                <c:pt idx="3">
                  <c:v>0.33112582781457001</c:v>
                </c:pt>
                <c:pt idx="4">
                  <c:v>16.225165562914</c:v>
                </c:pt>
                <c:pt idx="5">
                  <c:v>0.66225165562914001</c:v>
                </c:pt>
                <c:pt idx="6">
                  <c:v>61.920529801325003</c:v>
                </c:pt>
                <c:pt idx="7">
                  <c:v>1.3245033112583</c:v>
                </c:pt>
                <c:pt idx="8">
                  <c:v>1.9867549668874001</c:v>
                </c:pt>
                <c:pt idx="9">
                  <c:v>2.3178807947019999</c:v>
                </c:pt>
                <c:pt idx="10">
                  <c:v>0</c:v>
                </c:pt>
                <c:pt idx="11">
                  <c:v>9.2715231788079002</c:v>
                </c:pt>
                <c:pt idx="12">
                  <c:v>0</c:v>
                </c:pt>
                <c:pt idx="13">
                  <c:v>0.33112582781457001</c:v>
                </c:pt>
                <c:pt idx="14">
                  <c:v>0</c:v>
                </c:pt>
                <c:pt idx="15">
                  <c:v>1.3245033112583</c:v>
                </c:pt>
                <c:pt idx="16">
                  <c:v>0.99337748344371002</c:v>
                </c:pt>
                <c:pt idx="17">
                  <c:v>3.3112582781456998</c:v>
                </c:pt>
              </c:numCache>
            </c:numRef>
          </c:val>
          <c:extLst>
            <c:ext xmlns:c16="http://schemas.microsoft.com/office/drawing/2014/chart" uri="{C3380CC4-5D6E-409C-BE32-E72D297353CC}">
              <c16:uniqueId val="{00000003-C548-41D6-A528-EC5358CC65C0}"/>
            </c:ext>
          </c:extLst>
        </c:ser>
        <c:ser>
          <c:idx val="4"/>
          <c:order val="4"/>
          <c:tx>
            <c:strRef>
              <c:f>'SC8'!$A$24</c:f>
              <c:strCache>
                <c:ptCount val="1"/>
                <c:pt idx="0">
                  <c:v>女性30代(n=347)</c:v>
                </c:pt>
              </c:strCache>
            </c:strRef>
          </c:tx>
          <c:spPr>
            <a:solidFill>
              <a:srgbClr val="D01515"/>
            </a:solidFill>
            <a:ln w="3175">
              <a:solidFill>
                <a:srgbClr val="D01515"/>
              </a:solidFill>
            </a:ln>
          </c:spPr>
          <c:invertIfNegative val="0"/>
          <c:val>
            <c:numRef>
              <c:f>'SC8'!$E$24:$V$24</c:f>
              <c:numCache>
                <c:formatCode>0.0</c:formatCode>
                <c:ptCount val="18"/>
                <c:pt idx="0">
                  <c:v>0</c:v>
                </c:pt>
                <c:pt idx="1">
                  <c:v>0</c:v>
                </c:pt>
                <c:pt idx="2">
                  <c:v>0</c:v>
                </c:pt>
                <c:pt idx="3">
                  <c:v>0.28818443804034999</c:v>
                </c:pt>
                <c:pt idx="4">
                  <c:v>9.2219020172911002</c:v>
                </c:pt>
                <c:pt idx="5">
                  <c:v>0.28818443804034999</c:v>
                </c:pt>
                <c:pt idx="6">
                  <c:v>65.417867435158001</c:v>
                </c:pt>
                <c:pt idx="7">
                  <c:v>0.57636887608068998</c:v>
                </c:pt>
                <c:pt idx="8">
                  <c:v>2.5936599423631002</c:v>
                </c:pt>
                <c:pt idx="9">
                  <c:v>2.0172910662824002</c:v>
                </c:pt>
                <c:pt idx="10">
                  <c:v>0</c:v>
                </c:pt>
                <c:pt idx="11">
                  <c:v>7.7809798270892996</c:v>
                </c:pt>
                <c:pt idx="12">
                  <c:v>0.28818443804034999</c:v>
                </c:pt>
                <c:pt idx="13">
                  <c:v>0.86455331412103997</c:v>
                </c:pt>
                <c:pt idx="14">
                  <c:v>0.57636887608068998</c:v>
                </c:pt>
                <c:pt idx="15">
                  <c:v>1.7291066282420999</c:v>
                </c:pt>
                <c:pt idx="16">
                  <c:v>0.86455331412103997</c:v>
                </c:pt>
                <c:pt idx="17">
                  <c:v>7.4927953890490002</c:v>
                </c:pt>
              </c:numCache>
            </c:numRef>
          </c:val>
          <c:extLst>
            <c:ext xmlns:c16="http://schemas.microsoft.com/office/drawing/2014/chart" uri="{C3380CC4-5D6E-409C-BE32-E72D297353CC}">
              <c16:uniqueId val="{00000004-C548-41D6-A528-EC5358CC65C0}"/>
            </c:ext>
          </c:extLst>
        </c:ser>
        <c:ser>
          <c:idx val="5"/>
          <c:order val="5"/>
          <c:tx>
            <c:strRef>
              <c:f>'SC8'!$A$25</c:f>
              <c:strCache>
                <c:ptCount val="1"/>
                <c:pt idx="0">
                  <c:v>男性40代(n=650)</c:v>
                </c:pt>
              </c:strCache>
            </c:strRef>
          </c:tx>
          <c:spPr>
            <a:solidFill>
              <a:srgbClr val="AABDEE"/>
            </a:solidFill>
            <a:ln w="3175">
              <a:solidFill>
                <a:srgbClr val="AABDEE"/>
              </a:solidFill>
            </a:ln>
          </c:spPr>
          <c:invertIfNegative val="0"/>
          <c:val>
            <c:numRef>
              <c:f>'SC8'!$E$25:$V$25</c:f>
              <c:numCache>
                <c:formatCode>0.0</c:formatCode>
                <c:ptCount val="18"/>
                <c:pt idx="0">
                  <c:v>0.15384615384615</c:v>
                </c:pt>
                <c:pt idx="1">
                  <c:v>0</c:v>
                </c:pt>
                <c:pt idx="2">
                  <c:v>0</c:v>
                </c:pt>
                <c:pt idx="3">
                  <c:v>0.61538461538461997</c:v>
                </c:pt>
                <c:pt idx="4">
                  <c:v>13.076923076923</c:v>
                </c:pt>
                <c:pt idx="5">
                  <c:v>0.46153846153846001</c:v>
                </c:pt>
                <c:pt idx="6">
                  <c:v>62.615384615384997</c:v>
                </c:pt>
                <c:pt idx="7">
                  <c:v>0.46153846153846001</c:v>
                </c:pt>
                <c:pt idx="8">
                  <c:v>2.6153846153845999</c:v>
                </c:pt>
                <c:pt idx="9">
                  <c:v>2.7692307692307998</c:v>
                </c:pt>
                <c:pt idx="10">
                  <c:v>0.15384615384615</c:v>
                </c:pt>
                <c:pt idx="11">
                  <c:v>3.6923076923077001</c:v>
                </c:pt>
                <c:pt idx="12">
                  <c:v>0.15384615384615</c:v>
                </c:pt>
                <c:pt idx="13">
                  <c:v>0.76923076923077005</c:v>
                </c:pt>
                <c:pt idx="14">
                  <c:v>0.61538461538461997</c:v>
                </c:pt>
                <c:pt idx="15">
                  <c:v>0.92307692307692002</c:v>
                </c:pt>
                <c:pt idx="16">
                  <c:v>0.76923076923077005</c:v>
                </c:pt>
                <c:pt idx="17">
                  <c:v>10.153846153846001</c:v>
                </c:pt>
              </c:numCache>
            </c:numRef>
          </c:val>
          <c:extLst>
            <c:ext xmlns:c16="http://schemas.microsoft.com/office/drawing/2014/chart" uri="{C3380CC4-5D6E-409C-BE32-E72D297353CC}">
              <c16:uniqueId val="{00000005-C548-41D6-A528-EC5358CC65C0}"/>
            </c:ext>
          </c:extLst>
        </c:ser>
        <c:ser>
          <c:idx val="6"/>
          <c:order val="6"/>
          <c:tx>
            <c:strRef>
              <c:f>'SC8'!$A$26</c:f>
              <c:strCache>
                <c:ptCount val="1"/>
                <c:pt idx="0">
                  <c:v>女性40代(n=199)</c:v>
                </c:pt>
              </c:strCache>
            </c:strRef>
          </c:tx>
          <c:spPr>
            <a:solidFill>
              <a:srgbClr val="AFE1FA"/>
            </a:solidFill>
            <a:ln w="3175">
              <a:solidFill>
                <a:srgbClr val="AFE1FA"/>
              </a:solidFill>
            </a:ln>
          </c:spPr>
          <c:invertIfNegative val="0"/>
          <c:val>
            <c:numRef>
              <c:f>'SC8'!$E$26:$V$26</c:f>
              <c:numCache>
                <c:formatCode>0.0</c:formatCode>
                <c:ptCount val="18"/>
                <c:pt idx="0">
                  <c:v>0</c:v>
                </c:pt>
                <c:pt idx="1">
                  <c:v>0</c:v>
                </c:pt>
                <c:pt idx="2">
                  <c:v>0</c:v>
                </c:pt>
                <c:pt idx="3">
                  <c:v>0</c:v>
                </c:pt>
                <c:pt idx="4">
                  <c:v>12.562814070351999</c:v>
                </c:pt>
                <c:pt idx="5">
                  <c:v>1.0050251256281</c:v>
                </c:pt>
                <c:pt idx="6">
                  <c:v>56.281407035176002</c:v>
                </c:pt>
                <c:pt idx="7">
                  <c:v>1.5075376884422</c:v>
                </c:pt>
                <c:pt idx="8">
                  <c:v>3.5175879396985001</c:v>
                </c:pt>
                <c:pt idx="9">
                  <c:v>5.0251256281407004</c:v>
                </c:pt>
                <c:pt idx="10">
                  <c:v>0</c:v>
                </c:pt>
                <c:pt idx="11">
                  <c:v>6.5326633165828998</c:v>
                </c:pt>
                <c:pt idx="12">
                  <c:v>0</c:v>
                </c:pt>
                <c:pt idx="13">
                  <c:v>0</c:v>
                </c:pt>
                <c:pt idx="14">
                  <c:v>1.5075376884422</c:v>
                </c:pt>
                <c:pt idx="15">
                  <c:v>3.0150753768844001</c:v>
                </c:pt>
                <c:pt idx="16">
                  <c:v>0</c:v>
                </c:pt>
                <c:pt idx="17">
                  <c:v>9.0452261306532993</c:v>
                </c:pt>
              </c:numCache>
            </c:numRef>
          </c:val>
          <c:extLst>
            <c:ext xmlns:c16="http://schemas.microsoft.com/office/drawing/2014/chart" uri="{C3380CC4-5D6E-409C-BE32-E72D297353CC}">
              <c16:uniqueId val="{00000006-C548-41D6-A528-EC5358CC65C0}"/>
            </c:ext>
          </c:extLst>
        </c:ser>
        <c:ser>
          <c:idx val="7"/>
          <c:order val="7"/>
          <c:tx>
            <c:strRef>
              <c:f>'SC8'!$A$27</c:f>
              <c:strCache>
                <c:ptCount val="1"/>
                <c:pt idx="0">
                  <c:v>男性50代(n=798)</c:v>
                </c:pt>
              </c:strCache>
            </c:strRef>
          </c:tx>
          <c:spPr>
            <a:solidFill>
              <a:srgbClr val="CBF0B7"/>
            </a:solidFill>
            <a:ln w="3175">
              <a:solidFill>
                <a:srgbClr val="CBF0B7"/>
              </a:solidFill>
            </a:ln>
          </c:spPr>
          <c:invertIfNegative val="0"/>
          <c:val>
            <c:numRef>
              <c:f>'SC8'!$E$27:$V$27</c:f>
              <c:numCache>
                <c:formatCode>0.0</c:formatCode>
                <c:ptCount val="18"/>
                <c:pt idx="0">
                  <c:v>0</c:v>
                </c:pt>
                <c:pt idx="1">
                  <c:v>0</c:v>
                </c:pt>
                <c:pt idx="2">
                  <c:v>0</c:v>
                </c:pt>
                <c:pt idx="3">
                  <c:v>1.3784461152881999</c:v>
                </c:pt>
                <c:pt idx="4">
                  <c:v>16.541353383459001</c:v>
                </c:pt>
                <c:pt idx="5">
                  <c:v>1.1278195488722</c:v>
                </c:pt>
                <c:pt idx="6">
                  <c:v>59.273182957392997</c:v>
                </c:pt>
                <c:pt idx="7">
                  <c:v>1.0025062656642001</c:v>
                </c:pt>
                <c:pt idx="8">
                  <c:v>2.0050125313282998</c:v>
                </c:pt>
                <c:pt idx="9">
                  <c:v>2.6315789473683999</c:v>
                </c:pt>
                <c:pt idx="10">
                  <c:v>0.12531328320801999</c:v>
                </c:pt>
                <c:pt idx="11">
                  <c:v>3.7593984962406002</c:v>
                </c:pt>
                <c:pt idx="12">
                  <c:v>0.25062656641603998</c:v>
                </c:pt>
                <c:pt idx="13">
                  <c:v>0.12531328320801999</c:v>
                </c:pt>
                <c:pt idx="14">
                  <c:v>0.25062656641603998</c:v>
                </c:pt>
                <c:pt idx="15">
                  <c:v>0.50125313283207995</c:v>
                </c:pt>
                <c:pt idx="16">
                  <c:v>0.62656641604009999</c:v>
                </c:pt>
                <c:pt idx="17">
                  <c:v>10.401002506266</c:v>
                </c:pt>
              </c:numCache>
            </c:numRef>
          </c:val>
          <c:extLst>
            <c:ext xmlns:c16="http://schemas.microsoft.com/office/drawing/2014/chart" uri="{C3380CC4-5D6E-409C-BE32-E72D297353CC}">
              <c16:uniqueId val="{00000007-C548-41D6-A528-EC5358CC65C0}"/>
            </c:ext>
          </c:extLst>
        </c:ser>
        <c:ser>
          <c:idx val="8"/>
          <c:order val="8"/>
          <c:tx>
            <c:strRef>
              <c:f>'SC8'!$A$28</c:f>
              <c:strCache>
                <c:ptCount val="1"/>
                <c:pt idx="0">
                  <c:v>女性50代(n=107)</c:v>
                </c:pt>
              </c:strCache>
            </c:strRef>
          </c:tx>
          <c:spPr>
            <a:solidFill>
              <a:srgbClr val="FFFF99"/>
            </a:solidFill>
            <a:ln w="3175">
              <a:solidFill>
                <a:srgbClr val="FFFF99"/>
              </a:solidFill>
            </a:ln>
          </c:spPr>
          <c:invertIfNegative val="0"/>
          <c:val>
            <c:numRef>
              <c:f>'SC8'!$E$28:$V$28</c:f>
              <c:numCache>
                <c:formatCode>0.0</c:formatCode>
                <c:ptCount val="18"/>
                <c:pt idx="0">
                  <c:v>0</c:v>
                </c:pt>
                <c:pt idx="1">
                  <c:v>0</c:v>
                </c:pt>
                <c:pt idx="2">
                  <c:v>0</c:v>
                </c:pt>
                <c:pt idx="3">
                  <c:v>1.8691588785047</c:v>
                </c:pt>
                <c:pt idx="4">
                  <c:v>13.084112149533</c:v>
                </c:pt>
                <c:pt idx="5">
                  <c:v>0</c:v>
                </c:pt>
                <c:pt idx="6">
                  <c:v>61.682242990653997</c:v>
                </c:pt>
                <c:pt idx="7">
                  <c:v>0</c:v>
                </c:pt>
                <c:pt idx="8">
                  <c:v>2.8037383177569999</c:v>
                </c:pt>
                <c:pt idx="9">
                  <c:v>3.7383177570093</c:v>
                </c:pt>
                <c:pt idx="10">
                  <c:v>0.93457943925233999</c:v>
                </c:pt>
                <c:pt idx="11">
                  <c:v>0.93457943925233999</c:v>
                </c:pt>
                <c:pt idx="12">
                  <c:v>0</c:v>
                </c:pt>
                <c:pt idx="13">
                  <c:v>0</c:v>
                </c:pt>
                <c:pt idx="14">
                  <c:v>0</c:v>
                </c:pt>
                <c:pt idx="15">
                  <c:v>0.93457943925233999</c:v>
                </c:pt>
                <c:pt idx="16">
                  <c:v>0.93457943925233999</c:v>
                </c:pt>
                <c:pt idx="17">
                  <c:v>13.084112149533</c:v>
                </c:pt>
              </c:numCache>
            </c:numRef>
          </c:val>
          <c:extLst>
            <c:ext xmlns:c16="http://schemas.microsoft.com/office/drawing/2014/chart" uri="{C3380CC4-5D6E-409C-BE32-E72D297353CC}">
              <c16:uniqueId val="{00000008-C548-41D6-A528-EC5358CC65C0}"/>
            </c:ext>
          </c:extLst>
        </c:ser>
        <c:dLbls>
          <c:showLegendKey val="0"/>
          <c:showVal val="0"/>
          <c:showCatName val="0"/>
          <c:showSerName val="0"/>
          <c:showPercent val="0"/>
          <c:showBubbleSize val="0"/>
        </c:dLbls>
        <c:gapWidth val="40"/>
        <c:axId val="1149508419"/>
        <c:axId val="2088098699"/>
      </c:barChart>
      <c:catAx>
        <c:axId val="1149508419"/>
        <c:scaling>
          <c:orientation val="minMax"/>
        </c:scaling>
        <c:delete val="0"/>
        <c:axPos val="b"/>
        <c:numFmt formatCode="General" sourceLinked="1"/>
        <c:majorTickMark val="in"/>
        <c:minorTickMark val="none"/>
        <c:tickLblPos val="none"/>
        <c:crossAx val="2088098699"/>
        <c:crosses val="autoZero"/>
        <c:auto val="0"/>
        <c:lblAlgn val="ctr"/>
        <c:lblOffset val="100"/>
        <c:noMultiLvlLbl val="0"/>
      </c:catAx>
      <c:valAx>
        <c:axId val="208809869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49508419"/>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'Q39'!$A$20</c:f>
              <c:strCache>
                <c:ptCount val="1"/>
                <c:pt idx="0">
                  <c:v>全体(n=2821)</c:v>
                </c:pt>
              </c:strCache>
            </c:strRef>
          </c:tx>
          <c:spPr>
            <a:solidFill>
              <a:srgbClr val="2044A2"/>
            </a:solidFill>
            <a:ln w="3175">
              <a:solidFill>
                <a:srgbClr val="2044A2"/>
              </a:solidFill>
            </a:ln>
          </c:spPr>
          <c:invertIfNegative val="0"/>
          <c:val>
            <c:numRef>
              <c:f>'Q39'!$E$20:$H$20</c:f>
              <c:numCache>
                <c:formatCode>0.0</c:formatCode>
                <c:ptCount val="4"/>
                <c:pt idx="0">
                  <c:v>15.951790145339</c:v>
                </c:pt>
                <c:pt idx="1">
                  <c:v>15.101028004253999</c:v>
                </c:pt>
                <c:pt idx="2">
                  <c:v>23.821339950372</c:v>
                </c:pt>
                <c:pt idx="3">
                  <c:v>65.331442750798004</c:v>
                </c:pt>
              </c:numCache>
            </c:numRef>
          </c:val>
          <c:extLst>
            <c:ext xmlns:c16="http://schemas.microsoft.com/office/drawing/2014/chart" uri="{C3380CC4-5D6E-409C-BE32-E72D297353CC}">
              <c16:uniqueId val="{00000000-1379-41A5-9CA6-4239D3BE868F}"/>
            </c:ext>
          </c:extLst>
        </c:ser>
        <c:ser>
          <c:idx val="1"/>
          <c:order val="1"/>
          <c:tx>
            <c:strRef>
              <c:f>'Q39'!$A$21</c:f>
              <c:strCache>
                <c:ptCount val="1"/>
                <c:pt idx="0">
                  <c:v>男性20代(n=88)</c:v>
                </c:pt>
              </c:strCache>
            </c:strRef>
          </c:tx>
          <c:spPr>
            <a:solidFill>
              <a:srgbClr val="0D93D2"/>
            </a:solidFill>
            <a:ln w="3175">
              <a:solidFill>
                <a:srgbClr val="0D93D2"/>
              </a:solidFill>
            </a:ln>
          </c:spPr>
          <c:invertIfNegative val="0"/>
          <c:val>
            <c:numRef>
              <c:f>'Q39'!$E$21:$H$21</c:f>
              <c:numCache>
                <c:formatCode>0.0</c:formatCode>
                <c:ptCount val="4"/>
                <c:pt idx="0">
                  <c:v>12.5</c:v>
                </c:pt>
                <c:pt idx="1">
                  <c:v>9.0909090909091006</c:v>
                </c:pt>
                <c:pt idx="2">
                  <c:v>23.863636363636001</c:v>
                </c:pt>
                <c:pt idx="3">
                  <c:v>68.181818181818002</c:v>
                </c:pt>
              </c:numCache>
            </c:numRef>
          </c:val>
          <c:extLst>
            <c:ext xmlns:c16="http://schemas.microsoft.com/office/drawing/2014/chart" uri="{C3380CC4-5D6E-409C-BE32-E72D297353CC}">
              <c16:uniqueId val="{00000001-1379-41A5-9CA6-4239D3BE868F}"/>
            </c:ext>
          </c:extLst>
        </c:ser>
        <c:ser>
          <c:idx val="2"/>
          <c:order val="2"/>
          <c:tx>
            <c:strRef>
              <c:f>'Q39'!$A$22</c:f>
              <c:strCache>
                <c:ptCount val="1"/>
                <c:pt idx="0">
                  <c:v>女性20代(n=330)</c:v>
                </c:pt>
              </c:strCache>
            </c:strRef>
          </c:tx>
          <c:spPr>
            <a:solidFill>
              <a:srgbClr val="57B724"/>
            </a:solidFill>
            <a:ln w="3175">
              <a:solidFill>
                <a:srgbClr val="57B724"/>
              </a:solidFill>
            </a:ln>
          </c:spPr>
          <c:invertIfNegative val="0"/>
          <c:val>
            <c:numRef>
              <c:f>'Q39'!$E$22:$H$22</c:f>
              <c:numCache>
                <c:formatCode>0.0</c:formatCode>
                <c:ptCount val="4"/>
                <c:pt idx="0">
                  <c:v>19.393939393939</c:v>
                </c:pt>
                <c:pt idx="1">
                  <c:v>20.909090909090999</c:v>
                </c:pt>
                <c:pt idx="2">
                  <c:v>29.090909090909001</c:v>
                </c:pt>
                <c:pt idx="3">
                  <c:v>57.575757575757997</c:v>
                </c:pt>
              </c:numCache>
            </c:numRef>
          </c:val>
          <c:extLst>
            <c:ext xmlns:c16="http://schemas.microsoft.com/office/drawing/2014/chart" uri="{C3380CC4-5D6E-409C-BE32-E72D297353CC}">
              <c16:uniqueId val="{00000002-1379-41A5-9CA6-4239D3BE868F}"/>
            </c:ext>
          </c:extLst>
        </c:ser>
        <c:ser>
          <c:idx val="3"/>
          <c:order val="3"/>
          <c:tx>
            <c:strRef>
              <c:f>'Q39'!$A$23</c:f>
              <c:strCache>
                <c:ptCount val="1"/>
                <c:pt idx="0">
                  <c:v>男性30代(n=302)</c:v>
                </c:pt>
              </c:strCache>
            </c:strRef>
          </c:tx>
          <c:spPr>
            <a:solidFill>
              <a:srgbClr val="BFBF00"/>
            </a:solidFill>
            <a:ln w="3175">
              <a:solidFill>
                <a:srgbClr val="BFBF00"/>
              </a:solidFill>
            </a:ln>
          </c:spPr>
          <c:invertIfNegative val="0"/>
          <c:val>
            <c:numRef>
              <c:f>'Q39'!$E$23:$H$23</c:f>
              <c:numCache>
                <c:formatCode>0.0</c:formatCode>
                <c:ptCount val="4"/>
                <c:pt idx="0">
                  <c:v>17.549668874171999</c:v>
                </c:pt>
                <c:pt idx="1">
                  <c:v>15.562913907284999</c:v>
                </c:pt>
                <c:pt idx="2">
                  <c:v>29.801324503311001</c:v>
                </c:pt>
                <c:pt idx="3">
                  <c:v>60.927152317881003</c:v>
                </c:pt>
              </c:numCache>
            </c:numRef>
          </c:val>
          <c:extLst>
            <c:ext xmlns:c16="http://schemas.microsoft.com/office/drawing/2014/chart" uri="{C3380CC4-5D6E-409C-BE32-E72D297353CC}">
              <c16:uniqueId val="{00000003-1379-41A5-9CA6-4239D3BE868F}"/>
            </c:ext>
          </c:extLst>
        </c:ser>
        <c:ser>
          <c:idx val="4"/>
          <c:order val="4"/>
          <c:tx>
            <c:strRef>
              <c:f>'Q39'!$A$24</c:f>
              <c:strCache>
                <c:ptCount val="1"/>
                <c:pt idx="0">
                  <c:v>女性30代(n=347)</c:v>
                </c:pt>
              </c:strCache>
            </c:strRef>
          </c:tx>
          <c:spPr>
            <a:solidFill>
              <a:srgbClr val="D01515"/>
            </a:solidFill>
            <a:ln w="3175">
              <a:solidFill>
                <a:srgbClr val="D01515"/>
              </a:solidFill>
            </a:ln>
          </c:spPr>
          <c:invertIfNegative val="0"/>
          <c:val>
            <c:numRef>
              <c:f>'Q39'!$E$24:$H$24</c:f>
              <c:numCache>
                <c:formatCode>0.0</c:formatCode>
                <c:ptCount val="4"/>
                <c:pt idx="0">
                  <c:v>15.561959654179001</c:v>
                </c:pt>
                <c:pt idx="1">
                  <c:v>15.273775216138</c:v>
                </c:pt>
                <c:pt idx="2">
                  <c:v>22.766570605186999</c:v>
                </c:pt>
                <c:pt idx="3">
                  <c:v>65.994236311239007</c:v>
                </c:pt>
              </c:numCache>
            </c:numRef>
          </c:val>
          <c:extLst>
            <c:ext xmlns:c16="http://schemas.microsoft.com/office/drawing/2014/chart" uri="{C3380CC4-5D6E-409C-BE32-E72D297353CC}">
              <c16:uniqueId val="{00000004-1379-41A5-9CA6-4239D3BE868F}"/>
            </c:ext>
          </c:extLst>
        </c:ser>
        <c:ser>
          <c:idx val="5"/>
          <c:order val="5"/>
          <c:tx>
            <c:strRef>
              <c:f>'Q39'!$A$25</c:f>
              <c:strCache>
                <c:ptCount val="1"/>
                <c:pt idx="0">
                  <c:v>男性40代(n=650)</c:v>
                </c:pt>
              </c:strCache>
            </c:strRef>
          </c:tx>
          <c:spPr>
            <a:solidFill>
              <a:srgbClr val="AABDEE"/>
            </a:solidFill>
            <a:ln w="3175">
              <a:solidFill>
                <a:srgbClr val="AABDEE"/>
              </a:solidFill>
            </a:ln>
          </c:spPr>
          <c:invertIfNegative val="0"/>
          <c:val>
            <c:numRef>
              <c:f>'Q39'!$E$25:$H$25</c:f>
              <c:numCache>
                <c:formatCode>0.0</c:formatCode>
                <c:ptCount val="4"/>
                <c:pt idx="0">
                  <c:v>13.692307692308001</c:v>
                </c:pt>
                <c:pt idx="1">
                  <c:v>14</c:v>
                </c:pt>
                <c:pt idx="2">
                  <c:v>25.538461538461998</c:v>
                </c:pt>
                <c:pt idx="3">
                  <c:v>64.769230769231001</c:v>
                </c:pt>
              </c:numCache>
            </c:numRef>
          </c:val>
          <c:extLst>
            <c:ext xmlns:c16="http://schemas.microsoft.com/office/drawing/2014/chart" uri="{C3380CC4-5D6E-409C-BE32-E72D297353CC}">
              <c16:uniqueId val="{00000005-1379-41A5-9CA6-4239D3BE868F}"/>
            </c:ext>
          </c:extLst>
        </c:ser>
        <c:ser>
          <c:idx val="6"/>
          <c:order val="6"/>
          <c:tx>
            <c:strRef>
              <c:f>'Q39'!$A$26</c:f>
              <c:strCache>
                <c:ptCount val="1"/>
                <c:pt idx="0">
                  <c:v>女性40代(n=199)</c:v>
                </c:pt>
              </c:strCache>
            </c:strRef>
          </c:tx>
          <c:spPr>
            <a:solidFill>
              <a:srgbClr val="AFE1FA"/>
            </a:solidFill>
            <a:ln w="3175">
              <a:solidFill>
                <a:srgbClr val="AFE1FA"/>
              </a:solidFill>
            </a:ln>
          </c:spPr>
          <c:invertIfNegative val="0"/>
          <c:val>
            <c:numRef>
              <c:f>'Q39'!$E$26:$H$26</c:f>
              <c:numCache>
                <c:formatCode>0.0</c:formatCode>
                <c:ptCount val="4"/>
                <c:pt idx="0">
                  <c:v>15.577889447236</c:v>
                </c:pt>
                <c:pt idx="1">
                  <c:v>14.070351758794001</c:v>
                </c:pt>
                <c:pt idx="2">
                  <c:v>19.597989949749</c:v>
                </c:pt>
                <c:pt idx="3">
                  <c:v>66.834170854270994</c:v>
                </c:pt>
              </c:numCache>
            </c:numRef>
          </c:val>
          <c:extLst>
            <c:ext xmlns:c16="http://schemas.microsoft.com/office/drawing/2014/chart" uri="{C3380CC4-5D6E-409C-BE32-E72D297353CC}">
              <c16:uniqueId val="{00000006-1379-41A5-9CA6-4239D3BE868F}"/>
            </c:ext>
          </c:extLst>
        </c:ser>
        <c:ser>
          <c:idx val="7"/>
          <c:order val="7"/>
          <c:tx>
            <c:strRef>
              <c:f>'Q39'!$A$27</c:f>
              <c:strCache>
                <c:ptCount val="1"/>
                <c:pt idx="0">
                  <c:v>男性50代(n=798)</c:v>
                </c:pt>
              </c:strCache>
            </c:strRef>
          </c:tx>
          <c:spPr>
            <a:solidFill>
              <a:srgbClr val="CBF0B7"/>
            </a:solidFill>
            <a:ln w="3175">
              <a:solidFill>
                <a:srgbClr val="CBF0B7"/>
              </a:solidFill>
            </a:ln>
          </c:spPr>
          <c:invertIfNegative val="0"/>
          <c:val>
            <c:numRef>
              <c:f>'Q39'!$E$27:$H$27</c:f>
              <c:numCache>
                <c:formatCode>0.0</c:formatCode>
                <c:ptCount val="4"/>
                <c:pt idx="0">
                  <c:v>16.416040100250999</c:v>
                </c:pt>
                <c:pt idx="1">
                  <c:v>14.411027568922</c:v>
                </c:pt>
                <c:pt idx="2">
                  <c:v>19.548872180450999</c:v>
                </c:pt>
                <c:pt idx="3">
                  <c:v>69.423558897242998</c:v>
                </c:pt>
              </c:numCache>
            </c:numRef>
          </c:val>
          <c:extLst>
            <c:ext xmlns:c16="http://schemas.microsoft.com/office/drawing/2014/chart" uri="{C3380CC4-5D6E-409C-BE32-E72D297353CC}">
              <c16:uniqueId val="{00000007-1379-41A5-9CA6-4239D3BE868F}"/>
            </c:ext>
          </c:extLst>
        </c:ser>
        <c:ser>
          <c:idx val="8"/>
          <c:order val="8"/>
          <c:tx>
            <c:strRef>
              <c:f>'Q39'!$A$28</c:f>
              <c:strCache>
                <c:ptCount val="1"/>
                <c:pt idx="0">
                  <c:v>女性50代(n=107)</c:v>
                </c:pt>
              </c:strCache>
            </c:strRef>
          </c:tx>
          <c:spPr>
            <a:solidFill>
              <a:srgbClr val="FFFF99"/>
            </a:solidFill>
            <a:ln w="3175">
              <a:solidFill>
                <a:srgbClr val="FFFF99"/>
              </a:solidFill>
            </a:ln>
          </c:spPr>
          <c:invertIfNegative val="0"/>
          <c:val>
            <c:numRef>
              <c:f>'Q39'!$E$28:$H$28</c:f>
              <c:numCache>
                <c:formatCode>0.0</c:formatCode>
                <c:ptCount val="4"/>
                <c:pt idx="0">
                  <c:v>15.887850467290001</c:v>
                </c:pt>
                <c:pt idx="1">
                  <c:v>14.018691588785</c:v>
                </c:pt>
                <c:pt idx="2">
                  <c:v>23.364485981308</c:v>
                </c:pt>
                <c:pt idx="3">
                  <c:v>67.289719626167994</c:v>
                </c:pt>
              </c:numCache>
            </c:numRef>
          </c:val>
          <c:extLst>
            <c:ext xmlns:c16="http://schemas.microsoft.com/office/drawing/2014/chart" uri="{C3380CC4-5D6E-409C-BE32-E72D297353CC}">
              <c16:uniqueId val="{00000008-1379-41A5-9CA6-4239D3BE868F}"/>
            </c:ext>
          </c:extLst>
        </c:ser>
        <c:dLbls>
          <c:showLegendKey val="0"/>
          <c:showVal val="0"/>
          <c:showCatName val="0"/>
          <c:showSerName val="0"/>
          <c:showPercent val="0"/>
          <c:showBubbleSize val="0"/>
        </c:dLbls>
        <c:gapWidth val="40"/>
        <c:axId val="1429133319"/>
        <c:axId val="963768574"/>
      </c:barChart>
      <c:catAx>
        <c:axId val="1429133319"/>
        <c:scaling>
          <c:orientation val="minMax"/>
        </c:scaling>
        <c:delete val="0"/>
        <c:axPos val="b"/>
        <c:numFmt formatCode="General" sourceLinked="1"/>
        <c:majorTickMark val="in"/>
        <c:minorTickMark val="none"/>
        <c:tickLblPos val="none"/>
        <c:crossAx val="963768574"/>
        <c:crosses val="autoZero"/>
        <c:auto val="0"/>
        <c:lblAlgn val="ctr"/>
        <c:lblOffset val="100"/>
        <c:noMultiLvlLbl val="0"/>
      </c:catAx>
      <c:valAx>
        <c:axId val="96376857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429133319"/>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1CF-4B0D-86AA-2C8749C6056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('Q40'!$E$25,'Q40'!$E$27:$E$35)</c:f>
              <c:numCache>
                <c:formatCode>0.0</c:formatCode>
                <c:ptCount val="10"/>
                <c:pt idx="0" formatCode="General">
                  <c:v>1</c:v>
                </c:pt>
                <c:pt idx="1">
                  <c:v>8.5785182559376008</c:v>
                </c:pt>
                <c:pt idx="2">
                  <c:v>4.5454545454544997</c:v>
                </c:pt>
                <c:pt idx="3">
                  <c:v>5.7575757575758004</c:v>
                </c:pt>
                <c:pt idx="4">
                  <c:v>10.927152317880999</c:v>
                </c:pt>
                <c:pt idx="5">
                  <c:v>8.3573487031700004</c:v>
                </c:pt>
                <c:pt idx="6">
                  <c:v>9.6923076923077005</c:v>
                </c:pt>
                <c:pt idx="7">
                  <c:v>11.557788944724001</c:v>
                </c:pt>
                <c:pt idx="8">
                  <c:v>7.6441102756891999</c:v>
                </c:pt>
                <c:pt idx="9">
                  <c:v>9.3457943925234002</c:v>
                </c:pt>
              </c:numCache>
            </c:numRef>
          </c:val>
          <c:extLst>
            <c:ext xmlns:c16="http://schemas.microsoft.com/office/drawing/2014/chart" uri="{C3380CC4-5D6E-409C-BE32-E72D297353CC}">
              <c16:uniqueId val="{00000001-21CF-4B0D-86AA-2C8749C60565}"/>
            </c:ext>
          </c:extLst>
        </c:ser>
        <c:ser>
          <c:idx val="1"/>
          <c:order val="1"/>
          <c:tx>
            <c:strRef>
              <c:f>'Q40'!$F$26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1CF-4B0D-86AA-2C8749C60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('Q40'!$F$25,'Q40'!$F$27:$F$35)</c:f>
              <c:numCache>
                <c:formatCode>0.0</c:formatCode>
                <c:ptCount val="10"/>
                <c:pt idx="0" formatCode="General">
                  <c:v>1</c:v>
                </c:pt>
                <c:pt idx="1">
                  <c:v>16.448068060971</c:v>
                </c:pt>
                <c:pt idx="2">
                  <c:v>23.863636363636001</c:v>
                </c:pt>
                <c:pt idx="3">
                  <c:v>15.454545454545</c:v>
                </c:pt>
                <c:pt idx="4">
                  <c:v>18.543046357615999</c:v>
                </c:pt>
                <c:pt idx="5">
                  <c:v>16.714697406340001</c:v>
                </c:pt>
                <c:pt idx="6">
                  <c:v>17.846153846153999</c:v>
                </c:pt>
                <c:pt idx="7">
                  <c:v>18.592964824121001</c:v>
                </c:pt>
                <c:pt idx="8">
                  <c:v>13.032581453634</c:v>
                </c:pt>
                <c:pt idx="9">
                  <c:v>19.626168224299001</c:v>
                </c:pt>
              </c:numCache>
            </c:numRef>
          </c:val>
          <c:extLst>
            <c:ext xmlns:c16="http://schemas.microsoft.com/office/drawing/2014/chart" uri="{C3380CC4-5D6E-409C-BE32-E72D297353CC}">
              <c16:uniqueId val="{00000003-21CF-4B0D-86AA-2C8749C60565}"/>
            </c:ext>
          </c:extLst>
        </c:ser>
        <c:ser>
          <c:idx val="2"/>
          <c:order val="2"/>
          <c:tx>
            <c:strRef>
              <c:f>'Q40'!$G$26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1CF-4B0D-86AA-2C8749C60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('Q40'!$G$25,'Q40'!$G$27:$G$35)</c:f>
              <c:numCache>
                <c:formatCode>0.0</c:formatCode>
                <c:ptCount val="10"/>
                <c:pt idx="0" formatCode="General">
                  <c:v>1</c:v>
                </c:pt>
                <c:pt idx="1">
                  <c:v>21.836228287840999</c:v>
                </c:pt>
                <c:pt idx="2">
                  <c:v>23.863636363636001</c:v>
                </c:pt>
                <c:pt idx="3">
                  <c:v>18.484848484848001</c:v>
                </c:pt>
                <c:pt idx="4">
                  <c:v>25.496688741722</c:v>
                </c:pt>
                <c:pt idx="5">
                  <c:v>18.155619596542</c:v>
                </c:pt>
                <c:pt idx="6">
                  <c:v>24.153846153846001</c:v>
                </c:pt>
                <c:pt idx="7">
                  <c:v>16.080402010050001</c:v>
                </c:pt>
                <c:pt idx="8">
                  <c:v>22.681704260652001</c:v>
                </c:pt>
                <c:pt idx="9">
                  <c:v>22.429906542055999</c:v>
                </c:pt>
              </c:numCache>
            </c:numRef>
          </c:val>
          <c:extLst>
            <c:ext xmlns:c16="http://schemas.microsoft.com/office/drawing/2014/chart" uri="{C3380CC4-5D6E-409C-BE32-E72D297353CC}">
              <c16:uniqueId val="{00000005-21CF-4B0D-86AA-2C8749C60565}"/>
            </c:ext>
          </c:extLst>
        </c:ser>
        <c:ser>
          <c:idx val="3"/>
          <c:order val="3"/>
          <c:tx>
            <c:strRef>
              <c:f>'Q40'!$H$26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1CF-4B0D-86AA-2C8749C60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('Q40'!$H$25,'Q40'!$H$27:$H$35)</c:f>
              <c:numCache>
                <c:formatCode>0.0</c:formatCode>
                <c:ptCount val="10"/>
                <c:pt idx="0" formatCode="General">
                  <c:v>1</c:v>
                </c:pt>
                <c:pt idx="1">
                  <c:v>34.810350939383</c:v>
                </c:pt>
                <c:pt idx="2">
                  <c:v>22.727272727273</c:v>
                </c:pt>
                <c:pt idx="3">
                  <c:v>36.666666666666998</c:v>
                </c:pt>
                <c:pt idx="4">
                  <c:v>33.443708609272001</c:v>
                </c:pt>
                <c:pt idx="5">
                  <c:v>34.005763688761</c:v>
                </c:pt>
                <c:pt idx="6">
                  <c:v>34.153846153845997</c:v>
                </c:pt>
                <c:pt idx="7">
                  <c:v>34.170854271357001</c:v>
                </c:pt>
                <c:pt idx="8">
                  <c:v>37.593984962405997</c:v>
                </c:pt>
                <c:pt idx="9">
                  <c:v>29.906542056075001</c:v>
                </c:pt>
              </c:numCache>
            </c:numRef>
          </c:val>
          <c:extLst>
            <c:ext xmlns:c16="http://schemas.microsoft.com/office/drawing/2014/chart" uri="{C3380CC4-5D6E-409C-BE32-E72D297353CC}">
              <c16:uniqueId val="{00000007-21CF-4B0D-86AA-2C8749C60565}"/>
            </c:ext>
          </c:extLst>
        </c:ser>
        <c:ser>
          <c:idx val="4"/>
          <c:order val="4"/>
          <c:tx>
            <c:strRef>
              <c:f>'Q40'!$I$26</c:f>
              <c:strCache>
                <c:ptCount val="1"/>
                <c:pt idx="0">
                  <c:v>職場に幼い子どものいる男性がいない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7389355742296919"/>
                      <c:h val="6.7932379713914179E-2"/>
                    </c:manualLayout>
                  </c15:layout>
                </c:ext>
                <c:ext xmlns:c16="http://schemas.microsoft.com/office/drawing/2014/chart" uri="{C3380CC4-5D6E-409C-BE32-E72D297353CC}">
                  <c16:uniqueId val="{00000008-21CF-4B0D-86AA-2C8749C6056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('Q40'!$A$26,'Q40'!$A$27:$A$35)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('Q40'!$I$25,'Q40'!$I$27:$I$35)</c:f>
              <c:numCache>
                <c:formatCode>0.0</c:formatCode>
                <c:ptCount val="10"/>
                <c:pt idx="0" formatCode="General">
                  <c:v>1</c:v>
                </c:pt>
                <c:pt idx="1">
                  <c:v>18.326834455867001</c:v>
                </c:pt>
                <c:pt idx="2">
                  <c:v>25</c:v>
                </c:pt>
                <c:pt idx="3">
                  <c:v>23.636363636363999</c:v>
                </c:pt>
                <c:pt idx="4">
                  <c:v>11.589403973510001</c:v>
                </c:pt>
                <c:pt idx="5">
                  <c:v>22.766570605186999</c:v>
                </c:pt>
                <c:pt idx="6">
                  <c:v>14.153846153846001</c:v>
                </c:pt>
                <c:pt idx="7">
                  <c:v>19.597989949749</c:v>
                </c:pt>
                <c:pt idx="8">
                  <c:v>19.047619047619001</c:v>
                </c:pt>
                <c:pt idx="9">
                  <c:v>18.691588785046999</c:v>
                </c:pt>
              </c:numCache>
            </c:numRef>
          </c:val>
          <c:extLst>
            <c:ext xmlns:c16="http://schemas.microsoft.com/office/drawing/2014/chart" uri="{C3380CC4-5D6E-409C-BE32-E72D297353CC}">
              <c16:uniqueId val="{00000009-21CF-4B0D-86AA-2C8749C6056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6905862"/>
        <c:axId val="1712666248"/>
      </c:barChart>
      <c:catAx>
        <c:axId val="596905862"/>
        <c:scaling>
          <c:orientation val="maxMin"/>
        </c:scaling>
        <c:delete val="1"/>
        <c:axPos val="l"/>
        <c:numFmt formatCode="General" sourceLinked="1"/>
        <c:majorTickMark val="in"/>
        <c:minorTickMark val="none"/>
        <c:tickLblPos val="nextTo"/>
        <c:crossAx val="1712666248"/>
        <c:crosses val="autoZero"/>
        <c:auto val="0"/>
        <c:lblAlgn val="ctr"/>
        <c:lblOffset val="100"/>
        <c:tickLblSkip val="1"/>
        <c:noMultiLvlLbl val="0"/>
      </c:catAx>
      <c:valAx>
        <c:axId val="1712666248"/>
        <c:scaling>
          <c:orientation val="minMax"/>
          <c:max val="1"/>
          <c:min val="0"/>
        </c:scaling>
        <c:delete val="1"/>
        <c:axPos val="t"/>
        <c:numFmt formatCode="0%" sourceLinked="1"/>
        <c:majorTickMark val="in"/>
        <c:minorTickMark val="none"/>
        <c:tickLblPos val="nextTo"/>
        <c:crossAx val="596905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'Q40（「職場に幼い子どもがいる男性がいない」を除く）'!$E$26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726-4C5F-972C-F7C68A96D8D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('Q40（「職場に幼い子どもがいる男性がいない」を除く）'!$A$26,'Q40（「職場に幼い子どもがいる男性がいない」を除く）'!$A$27:$A$35)</c:f>
              <c:strCache>
                <c:ptCount val="10"/>
                <c:pt idx="1">
                  <c:v>全体(n=2304)</c:v>
                </c:pt>
                <c:pt idx="2">
                  <c:v>男性20代(n=66)</c:v>
                </c:pt>
                <c:pt idx="3">
                  <c:v>女性20代(n=252)</c:v>
                </c:pt>
                <c:pt idx="4">
                  <c:v>男性30代(n=267)</c:v>
                </c:pt>
                <c:pt idx="5">
                  <c:v>女性30代(n=268)</c:v>
                </c:pt>
                <c:pt idx="6">
                  <c:v>男性40代(n=558)</c:v>
                </c:pt>
                <c:pt idx="7">
                  <c:v>女性40代(n=160)</c:v>
                </c:pt>
                <c:pt idx="8">
                  <c:v>男性50代(n=646)</c:v>
                </c:pt>
                <c:pt idx="9">
                  <c:v>女性50代(n=87)</c:v>
                </c:pt>
              </c:strCache>
            </c:strRef>
          </c:cat>
          <c:val>
            <c:numRef>
              <c:f>('Q40（「職場に幼い子どもがいる男性がいない」を除く）'!$E$25,'Q40（「職場に幼い子どもがいる男性がいない」を除く）'!$E$27:$E$35)</c:f>
              <c:numCache>
                <c:formatCode>0.0</c:formatCode>
                <c:ptCount val="10"/>
                <c:pt idx="0" formatCode="General">
                  <c:v>1</c:v>
                </c:pt>
                <c:pt idx="1">
                  <c:v>10.503472222221999</c:v>
                </c:pt>
                <c:pt idx="2">
                  <c:v>6.0606060606060996</c:v>
                </c:pt>
                <c:pt idx="3">
                  <c:v>7.5396825396824996</c:v>
                </c:pt>
                <c:pt idx="4">
                  <c:v>12.359550561798001</c:v>
                </c:pt>
                <c:pt idx="5">
                  <c:v>10.820895522388</c:v>
                </c:pt>
                <c:pt idx="6">
                  <c:v>11.290322580645</c:v>
                </c:pt>
                <c:pt idx="7">
                  <c:v>14.375</c:v>
                </c:pt>
                <c:pt idx="8">
                  <c:v>9.4427244582042995</c:v>
                </c:pt>
                <c:pt idx="9">
                  <c:v>11.494252873562999</c:v>
                </c:pt>
              </c:numCache>
            </c:numRef>
          </c:val>
          <c:extLst>
            <c:ext xmlns:c16="http://schemas.microsoft.com/office/drawing/2014/chart" uri="{C3380CC4-5D6E-409C-BE32-E72D297353CC}">
              <c16:uniqueId val="{00000001-E726-4C5F-972C-F7C68A96D8D5}"/>
            </c:ext>
          </c:extLst>
        </c:ser>
        <c:ser>
          <c:idx val="1"/>
          <c:order val="1"/>
          <c:tx>
            <c:strRef>
              <c:f>'Q40（「職場に幼い子どもがいる男性がいない」を除く）'!$F$26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726-4C5F-972C-F7C68A96D8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('Q40（「職場に幼い子どもがいる男性がいない」を除く）'!$A$26,'Q40（「職場に幼い子どもがいる男性がいない」を除く）'!$A$27:$A$35)</c:f>
              <c:strCache>
                <c:ptCount val="10"/>
                <c:pt idx="1">
                  <c:v>全体(n=2304)</c:v>
                </c:pt>
                <c:pt idx="2">
                  <c:v>男性20代(n=66)</c:v>
                </c:pt>
                <c:pt idx="3">
                  <c:v>女性20代(n=252)</c:v>
                </c:pt>
                <c:pt idx="4">
                  <c:v>男性30代(n=267)</c:v>
                </c:pt>
                <c:pt idx="5">
                  <c:v>女性30代(n=268)</c:v>
                </c:pt>
                <c:pt idx="6">
                  <c:v>男性40代(n=558)</c:v>
                </c:pt>
                <c:pt idx="7">
                  <c:v>女性40代(n=160)</c:v>
                </c:pt>
                <c:pt idx="8">
                  <c:v>男性50代(n=646)</c:v>
                </c:pt>
                <c:pt idx="9">
                  <c:v>女性50代(n=87)</c:v>
                </c:pt>
              </c:strCache>
            </c:strRef>
          </c:cat>
          <c:val>
            <c:numRef>
              <c:f>('Q40（「職場に幼い子どもがいる男性がいない」を除く）'!$F$25,'Q40（「職場に幼い子どもがいる男性がいない」を除く）'!$F$27:$F$35)</c:f>
              <c:numCache>
                <c:formatCode>0.0</c:formatCode>
                <c:ptCount val="10"/>
                <c:pt idx="0" formatCode="General">
                  <c:v>1</c:v>
                </c:pt>
                <c:pt idx="1">
                  <c:v>20.138888888888999</c:v>
                </c:pt>
                <c:pt idx="2">
                  <c:v>31.818181818182001</c:v>
                </c:pt>
                <c:pt idx="3">
                  <c:v>20.238095238094999</c:v>
                </c:pt>
                <c:pt idx="4">
                  <c:v>20.973782771536001</c:v>
                </c:pt>
                <c:pt idx="5">
                  <c:v>21.641791044775999</c:v>
                </c:pt>
                <c:pt idx="6">
                  <c:v>20.78853046595</c:v>
                </c:pt>
                <c:pt idx="7">
                  <c:v>23.125</c:v>
                </c:pt>
                <c:pt idx="8">
                  <c:v>16.099071207430001</c:v>
                </c:pt>
                <c:pt idx="9">
                  <c:v>24.137931034483</c:v>
                </c:pt>
              </c:numCache>
            </c:numRef>
          </c:val>
          <c:extLst>
            <c:ext xmlns:c16="http://schemas.microsoft.com/office/drawing/2014/chart" uri="{C3380CC4-5D6E-409C-BE32-E72D297353CC}">
              <c16:uniqueId val="{00000003-E726-4C5F-972C-F7C68A96D8D5}"/>
            </c:ext>
          </c:extLst>
        </c:ser>
        <c:ser>
          <c:idx val="2"/>
          <c:order val="2"/>
          <c:tx>
            <c:strRef>
              <c:f>'Q40（「職場に幼い子どもがいる男性がいない」を除く）'!$G$26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726-4C5F-972C-F7C68A96D8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('Q40（「職場に幼い子どもがいる男性がいない」を除く）'!$A$26,'Q40（「職場に幼い子どもがいる男性がいない」を除く）'!$A$27:$A$35)</c:f>
              <c:strCache>
                <c:ptCount val="10"/>
                <c:pt idx="1">
                  <c:v>全体(n=2304)</c:v>
                </c:pt>
                <c:pt idx="2">
                  <c:v>男性20代(n=66)</c:v>
                </c:pt>
                <c:pt idx="3">
                  <c:v>女性20代(n=252)</c:v>
                </c:pt>
                <c:pt idx="4">
                  <c:v>男性30代(n=267)</c:v>
                </c:pt>
                <c:pt idx="5">
                  <c:v>女性30代(n=268)</c:v>
                </c:pt>
                <c:pt idx="6">
                  <c:v>男性40代(n=558)</c:v>
                </c:pt>
                <c:pt idx="7">
                  <c:v>女性40代(n=160)</c:v>
                </c:pt>
                <c:pt idx="8">
                  <c:v>男性50代(n=646)</c:v>
                </c:pt>
                <c:pt idx="9">
                  <c:v>女性50代(n=87)</c:v>
                </c:pt>
              </c:strCache>
            </c:strRef>
          </c:cat>
          <c:val>
            <c:numRef>
              <c:f>('Q40（「職場に幼い子どもがいる男性がいない」を除く）'!$G$25,'Q40（「職場に幼い子どもがいる男性がいない」を除く）'!$G$27:$G$35)</c:f>
              <c:numCache>
                <c:formatCode>0.0</c:formatCode>
                <c:ptCount val="10"/>
                <c:pt idx="0" formatCode="General">
                  <c:v>1</c:v>
                </c:pt>
                <c:pt idx="1">
                  <c:v>26.736111111111001</c:v>
                </c:pt>
                <c:pt idx="2">
                  <c:v>31.818181818182001</c:v>
                </c:pt>
                <c:pt idx="3">
                  <c:v>24.206349206349</c:v>
                </c:pt>
                <c:pt idx="4">
                  <c:v>28.838951310860999</c:v>
                </c:pt>
                <c:pt idx="5">
                  <c:v>23.507462686566999</c:v>
                </c:pt>
                <c:pt idx="6">
                  <c:v>28.136200716846002</c:v>
                </c:pt>
                <c:pt idx="7">
                  <c:v>20</c:v>
                </c:pt>
                <c:pt idx="8">
                  <c:v>28.018575851392999</c:v>
                </c:pt>
                <c:pt idx="9">
                  <c:v>27.586206896552</c:v>
                </c:pt>
              </c:numCache>
            </c:numRef>
          </c:val>
          <c:extLst>
            <c:ext xmlns:c16="http://schemas.microsoft.com/office/drawing/2014/chart" uri="{C3380CC4-5D6E-409C-BE32-E72D297353CC}">
              <c16:uniqueId val="{00000005-E726-4C5F-972C-F7C68A96D8D5}"/>
            </c:ext>
          </c:extLst>
        </c:ser>
        <c:ser>
          <c:idx val="3"/>
          <c:order val="3"/>
          <c:tx>
            <c:strRef>
              <c:f>'Q40（「職場に幼い子どもがいる男性がいない」を除く）'!$H$26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726-4C5F-972C-F7C68A96D8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('Q40（「職場に幼い子どもがいる男性がいない」を除く）'!$A$26,'Q40（「職場に幼い子どもがいる男性がいない」を除く）'!$A$27:$A$35)</c:f>
              <c:strCache>
                <c:ptCount val="10"/>
                <c:pt idx="1">
                  <c:v>全体(n=2304)</c:v>
                </c:pt>
                <c:pt idx="2">
                  <c:v>男性20代(n=66)</c:v>
                </c:pt>
                <c:pt idx="3">
                  <c:v>女性20代(n=252)</c:v>
                </c:pt>
                <c:pt idx="4">
                  <c:v>男性30代(n=267)</c:v>
                </c:pt>
                <c:pt idx="5">
                  <c:v>女性30代(n=268)</c:v>
                </c:pt>
                <c:pt idx="6">
                  <c:v>男性40代(n=558)</c:v>
                </c:pt>
                <c:pt idx="7">
                  <c:v>女性40代(n=160)</c:v>
                </c:pt>
                <c:pt idx="8">
                  <c:v>男性50代(n=646)</c:v>
                </c:pt>
                <c:pt idx="9">
                  <c:v>女性50代(n=87)</c:v>
                </c:pt>
              </c:strCache>
            </c:strRef>
          </c:cat>
          <c:val>
            <c:numRef>
              <c:f>('Q40（「職場に幼い子どもがいる男性がいない」を除く）'!$H$25,'Q40（「職場に幼い子どもがいる男性がいない」を除く）'!$H$27:$H$35)</c:f>
              <c:numCache>
                <c:formatCode>0.0</c:formatCode>
                <c:ptCount val="10"/>
                <c:pt idx="0" formatCode="General">
                  <c:v>1</c:v>
                </c:pt>
                <c:pt idx="1">
                  <c:v>42.621527777777999</c:v>
                </c:pt>
                <c:pt idx="2">
                  <c:v>30.303030303029999</c:v>
                </c:pt>
                <c:pt idx="3">
                  <c:v>48.015873015872998</c:v>
                </c:pt>
                <c:pt idx="4">
                  <c:v>37.827715355804997</c:v>
                </c:pt>
                <c:pt idx="5">
                  <c:v>44.029850746268998</c:v>
                </c:pt>
                <c:pt idx="6">
                  <c:v>39.784946236559001</c:v>
                </c:pt>
                <c:pt idx="7">
                  <c:v>42.5</c:v>
                </c:pt>
                <c:pt idx="8">
                  <c:v>46.439628482971997</c:v>
                </c:pt>
                <c:pt idx="9">
                  <c:v>36.781609195401998</c:v>
                </c:pt>
              </c:numCache>
            </c:numRef>
          </c:val>
          <c:extLst>
            <c:ext xmlns:c16="http://schemas.microsoft.com/office/drawing/2014/chart" uri="{C3380CC4-5D6E-409C-BE32-E72D297353CC}">
              <c16:uniqueId val="{00000007-E726-4C5F-972C-F7C68A96D8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9A-41F3-BDFD-45C112143E39}"/>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('Q42.1'!$E$25,'Q42.1'!$E$27:$E$35)</c:f>
              <c:numCache>
                <c:formatCode>0.0</c:formatCode>
                <c:ptCount val="10"/>
                <c:pt idx="0" formatCode="General">
                  <c:v>1</c:v>
                </c:pt>
                <c:pt idx="1">
                  <c:v>24.849344204183001</c:v>
                </c:pt>
                <c:pt idx="2">
                  <c:v>27.272727272727</c:v>
                </c:pt>
                <c:pt idx="3">
                  <c:v>36.969696969696997</c:v>
                </c:pt>
                <c:pt idx="4">
                  <c:v>23.178807947020001</c:v>
                </c:pt>
                <c:pt idx="5">
                  <c:v>36.887608069164003</c:v>
                </c:pt>
                <c:pt idx="6">
                  <c:v>18.923076923077002</c:v>
                </c:pt>
                <c:pt idx="7">
                  <c:v>27.135678391959999</c:v>
                </c:pt>
                <c:pt idx="8">
                  <c:v>19.172932330826999</c:v>
                </c:pt>
                <c:pt idx="9">
                  <c:v>25.233644859813001</c:v>
                </c:pt>
              </c:numCache>
            </c:numRef>
          </c:val>
          <c:extLst>
            <c:ext xmlns:c16="http://schemas.microsoft.com/office/drawing/2014/chart" uri="{C3380CC4-5D6E-409C-BE32-E72D297353CC}">
              <c16:uniqueId val="{00000001-759A-41F3-BDFD-45C112143E39}"/>
            </c:ext>
          </c:extLst>
        </c:ser>
        <c:ser>
          <c:idx val="1"/>
          <c:order val="1"/>
          <c:tx>
            <c:strRef>
              <c:f>'Q42.1'!$F$26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9A-41F3-BDFD-45C112143E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('Q42.1'!$F$25,'Q42.1'!$F$27:$F$35)</c:f>
              <c:numCache>
                <c:formatCode>0.0</c:formatCode>
                <c:ptCount val="10"/>
                <c:pt idx="0" formatCode="General">
                  <c:v>1</c:v>
                </c:pt>
                <c:pt idx="1">
                  <c:v>49.485997873095002</c:v>
                </c:pt>
                <c:pt idx="2">
                  <c:v>43.181818181818002</c:v>
                </c:pt>
                <c:pt idx="3">
                  <c:v>45.151515151515</c:v>
                </c:pt>
                <c:pt idx="4">
                  <c:v>49.337748344371001</c:v>
                </c:pt>
                <c:pt idx="5">
                  <c:v>46.397694524496004</c:v>
                </c:pt>
                <c:pt idx="6">
                  <c:v>51.846153846154003</c:v>
                </c:pt>
                <c:pt idx="7">
                  <c:v>50.251256281407002</c:v>
                </c:pt>
                <c:pt idx="8">
                  <c:v>50.501253132831998</c:v>
                </c:pt>
                <c:pt idx="9">
                  <c:v>55.140186915888002</c:v>
                </c:pt>
              </c:numCache>
            </c:numRef>
          </c:val>
          <c:extLst>
            <c:ext xmlns:c16="http://schemas.microsoft.com/office/drawing/2014/chart" uri="{C3380CC4-5D6E-409C-BE32-E72D297353CC}">
              <c16:uniqueId val="{00000003-759A-41F3-BDFD-45C112143E39}"/>
            </c:ext>
          </c:extLst>
        </c:ser>
        <c:ser>
          <c:idx val="2"/>
          <c:order val="2"/>
          <c:tx>
            <c:strRef>
              <c:f>'Q42.1'!$G$26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59A-41F3-BDFD-45C112143E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('Q42.1'!$G$25,'Q42.1'!$G$27:$G$35)</c:f>
              <c:numCache>
                <c:formatCode>0.0</c:formatCode>
                <c:ptCount val="10"/>
                <c:pt idx="0" formatCode="General">
                  <c:v>1</c:v>
                </c:pt>
                <c:pt idx="1">
                  <c:v>18.858560794045001</c:v>
                </c:pt>
                <c:pt idx="2">
                  <c:v>22.727272727273</c:v>
                </c:pt>
                <c:pt idx="3">
                  <c:v>13.939393939394</c:v>
                </c:pt>
                <c:pt idx="4">
                  <c:v>19.53642384106</c:v>
                </c:pt>
                <c:pt idx="5">
                  <c:v>11.239193083572999</c:v>
                </c:pt>
                <c:pt idx="6">
                  <c:v>20.769230769231001</c:v>
                </c:pt>
                <c:pt idx="7">
                  <c:v>19.597989949749</c:v>
                </c:pt>
                <c:pt idx="8">
                  <c:v>22.431077694235999</c:v>
                </c:pt>
                <c:pt idx="9">
                  <c:v>14.018691588785</c:v>
                </c:pt>
              </c:numCache>
            </c:numRef>
          </c:val>
          <c:extLst>
            <c:ext xmlns:c16="http://schemas.microsoft.com/office/drawing/2014/chart" uri="{C3380CC4-5D6E-409C-BE32-E72D297353CC}">
              <c16:uniqueId val="{00000005-759A-41F3-BDFD-45C112143E39}"/>
            </c:ext>
          </c:extLst>
        </c:ser>
        <c:ser>
          <c:idx val="3"/>
          <c:order val="3"/>
          <c:tx>
            <c:strRef>
              <c:f>'Q42.1'!$H$26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59A-41F3-BDFD-45C112143E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('Q42.1'!$A$26,'Q42.1'!$A$27:$A$35)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('Q42.1'!$H$25,'Q42.1'!$H$27:$H$35)</c:f>
              <c:numCache>
                <c:formatCode>0.0</c:formatCode>
                <c:ptCount val="10"/>
                <c:pt idx="0" formatCode="General">
                  <c:v>1</c:v>
                </c:pt>
                <c:pt idx="1">
                  <c:v>6.8060971286778003</c:v>
                </c:pt>
                <c:pt idx="2">
                  <c:v>6.8181818181817997</c:v>
                </c:pt>
                <c:pt idx="3">
                  <c:v>3.9393939393938999</c:v>
                </c:pt>
                <c:pt idx="4">
                  <c:v>7.9470198675496997</c:v>
                </c:pt>
                <c:pt idx="5">
                  <c:v>5.4755043227666</c:v>
                </c:pt>
                <c:pt idx="6">
                  <c:v>8.4615384615385008</c:v>
                </c:pt>
                <c:pt idx="7">
                  <c:v>3.0150753768844001</c:v>
                </c:pt>
                <c:pt idx="8">
                  <c:v>7.8947368421053001</c:v>
                </c:pt>
                <c:pt idx="9">
                  <c:v>5.6074766355139998</c:v>
                </c:pt>
              </c:numCache>
            </c:numRef>
          </c:val>
          <c:extLst>
            <c:ext xmlns:c16="http://schemas.microsoft.com/office/drawing/2014/chart" uri="{C3380CC4-5D6E-409C-BE32-E72D297353CC}">
              <c16:uniqueId val="{00000007-759A-41F3-BDFD-45C112143E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4978338"/>
        <c:axId val="1058921154"/>
      </c:barChart>
      <c:catAx>
        <c:axId val="1894978338"/>
        <c:scaling>
          <c:orientation val="maxMin"/>
        </c:scaling>
        <c:delete val="1"/>
        <c:axPos val="l"/>
        <c:numFmt formatCode="General" sourceLinked="1"/>
        <c:majorTickMark val="in"/>
        <c:minorTickMark val="none"/>
        <c:tickLblPos val="nextTo"/>
        <c:crossAx val="1058921154"/>
        <c:crosses val="autoZero"/>
        <c:auto val="0"/>
        <c:lblAlgn val="ctr"/>
        <c:lblOffset val="100"/>
        <c:tickLblSkip val="1"/>
        <c:noMultiLvlLbl val="0"/>
      </c:catAx>
      <c:valAx>
        <c:axId val="1058921154"/>
        <c:scaling>
          <c:orientation val="minMax"/>
          <c:max val="1"/>
          <c:min val="0"/>
        </c:scaling>
        <c:delete val="1"/>
        <c:axPos val="t"/>
        <c:numFmt formatCode="0%" sourceLinked="1"/>
        <c:majorTickMark val="in"/>
        <c:minorTickMark val="none"/>
        <c:tickLblPos val="nextTo"/>
        <c:crossAx val="18949783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B97-4D5B-BB34-AB0A243FA223}"/>
                </c:ext>
              </c:extLst>
            </c:dLbl>
            <c:dLbl>
              <c:idx val="9"/>
              <c:delete val="1"/>
              <c:extLst>
                <c:ext xmlns:c15="http://schemas.microsoft.com/office/drawing/2012/chart" uri="{CE6537A1-D6FC-4f65-9D91-7224C49458BB}"/>
                <c:ext xmlns:c16="http://schemas.microsoft.com/office/drawing/2014/chart" uri="{C3380CC4-5D6E-409C-BE32-E72D297353CC}">
                  <c16:uniqueId val="{00000001-9B97-4D5B-BB34-AB0A243FA22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('Q42.2'!$E$25,'Q42.2'!$E$27:$E$35)</c:f>
              <c:numCache>
                <c:formatCode>0.0</c:formatCode>
                <c:ptCount val="10"/>
                <c:pt idx="0" formatCode="General">
                  <c:v>1</c:v>
                </c:pt>
                <c:pt idx="1">
                  <c:v>4.2183622828783998</c:v>
                </c:pt>
                <c:pt idx="2">
                  <c:v>5.6818181818182003</c:v>
                </c:pt>
                <c:pt idx="3">
                  <c:v>4.2424242424241996</c:v>
                </c:pt>
                <c:pt idx="4">
                  <c:v>5.9602649006622999</c:v>
                </c:pt>
                <c:pt idx="5">
                  <c:v>3.1700288184438001</c:v>
                </c:pt>
                <c:pt idx="6">
                  <c:v>5.8461538461537996</c:v>
                </c:pt>
                <c:pt idx="7">
                  <c:v>3.5175879396985001</c:v>
                </c:pt>
                <c:pt idx="8">
                  <c:v>3.1328320802005001</c:v>
                </c:pt>
                <c:pt idx="9">
                  <c:v>0.93457943925233999</c:v>
                </c:pt>
              </c:numCache>
            </c:numRef>
          </c:val>
          <c:extLst>
            <c:ext xmlns:c16="http://schemas.microsoft.com/office/drawing/2014/chart" uri="{C3380CC4-5D6E-409C-BE32-E72D297353CC}">
              <c16:uniqueId val="{00000002-9B97-4D5B-BB34-AB0A243FA223}"/>
            </c:ext>
          </c:extLst>
        </c:ser>
        <c:ser>
          <c:idx val="1"/>
          <c:order val="1"/>
          <c:tx>
            <c:strRef>
              <c:f>'Q42.2'!$F$26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B97-4D5B-BB34-AB0A243FA2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('Q42.2'!$F$25,'Q42.2'!$F$27:$F$35)</c:f>
              <c:numCache>
                <c:formatCode>0.0</c:formatCode>
                <c:ptCount val="10"/>
                <c:pt idx="0" formatCode="General">
                  <c:v>1</c:v>
                </c:pt>
                <c:pt idx="1">
                  <c:v>17.795108117689001</c:v>
                </c:pt>
                <c:pt idx="2">
                  <c:v>22.727272727273</c:v>
                </c:pt>
                <c:pt idx="3">
                  <c:v>16.060606060605998</c:v>
                </c:pt>
                <c:pt idx="4">
                  <c:v>20.860927152317998</c:v>
                </c:pt>
                <c:pt idx="5">
                  <c:v>11.527377521614</c:v>
                </c:pt>
                <c:pt idx="6">
                  <c:v>18</c:v>
                </c:pt>
                <c:pt idx="7">
                  <c:v>21.608040201005</c:v>
                </c:pt>
                <c:pt idx="8">
                  <c:v>19.674185463659001</c:v>
                </c:pt>
                <c:pt idx="9">
                  <c:v>8.4112149532709992</c:v>
                </c:pt>
              </c:numCache>
            </c:numRef>
          </c:val>
          <c:extLst>
            <c:ext xmlns:c16="http://schemas.microsoft.com/office/drawing/2014/chart" uri="{C3380CC4-5D6E-409C-BE32-E72D297353CC}">
              <c16:uniqueId val="{00000004-9B97-4D5B-BB34-AB0A243FA223}"/>
            </c:ext>
          </c:extLst>
        </c:ser>
        <c:ser>
          <c:idx val="2"/>
          <c:order val="2"/>
          <c:tx>
            <c:strRef>
              <c:f>'Q42.2'!$G$26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9B97-4D5B-BB34-AB0A243FA2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('Q42.2'!$G$25,'Q42.2'!$G$27:$G$35)</c:f>
              <c:numCache>
                <c:formatCode>0.0</c:formatCode>
                <c:ptCount val="10"/>
                <c:pt idx="0" formatCode="General">
                  <c:v>1</c:v>
                </c:pt>
                <c:pt idx="1">
                  <c:v>41.013824884793003</c:v>
                </c:pt>
                <c:pt idx="2">
                  <c:v>39.772727272727003</c:v>
                </c:pt>
                <c:pt idx="3">
                  <c:v>35.454545454544999</c:v>
                </c:pt>
                <c:pt idx="4">
                  <c:v>42.052980132450003</c:v>
                </c:pt>
                <c:pt idx="5">
                  <c:v>35.734870317003001</c:v>
                </c:pt>
                <c:pt idx="6">
                  <c:v>43.384615384615003</c:v>
                </c:pt>
                <c:pt idx="7">
                  <c:v>38.693467336683</c:v>
                </c:pt>
                <c:pt idx="8">
                  <c:v>42.606516290727001</c:v>
                </c:pt>
                <c:pt idx="9">
                  <c:v>51.401869158878</c:v>
                </c:pt>
              </c:numCache>
            </c:numRef>
          </c:val>
          <c:extLst>
            <c:ext xmlns:c16="http://schemas.microsoft.com/office/drawing/2014/chart" uri="{C3380CC4-5D6E-409C-BE32-E72D297353CC}">
              <c16:uniqueId val="{00000006-9B97-4D5B-BB34-AB0A243FA223}"/>
            </c:ext>
          </c:extLst>
        </c:ser>
        <c:ser>
          <c:idx val="3"/>
          <c:order val="3"/>
          <c:tx>
            <c:strRef>
              <c:f>'Q42.2'!$H$26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B97-4D5B-BB34-AB0A243FA22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('Q42.2'!$A$26,'Q42.2'!$A$27:$A$35)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('Q42.2'!$H$25,'Q42.2'!$H$27:$H$35)</c:f>
              <c:numCache>
                <c:formatCode>0.0</c:formatCode>
                <c:ptCount val="10"/>
                <c:pt idx="0" formatCode="General">
                  <c:v>1</c:v>
                </c:pt>
                <c:pt idx="1">
                  <c:v>36.972704714640003</c:v>
                </c:pt>
                <c:pt idx="2">
                  <c:v>31.818181818182001</c:v>
                </c:pt>
                <c:pt idx="3">
                  <c:v>44.242424242424001</c:v>
                </c:pt>
                <c:pt idx="4">
                  <c:v>31.125827814569998</c:v>
                </c:pt>
                <c:pt idx="5">
                  <c:v>49.567723342938997</c:v>
                </c:pt>
                <c:pt idx="6">
                  <c:v>32.769230769231001</c:v>
                </c:pt>
                <c:pt idx="7">
                  <c:v>36.180904522612998</c:v>
                </c:pt>
                <c:pt idx="8">
                  <c:v>34.586466165414002</c:v>
                </c:pt>
                <c:pt idx="9">
                  <c:v>39.252336448598001</c:v>
                </c:pt>
              </c:numCache>
            </c:numRef>
          </c:val>
          <c:extLst>
            <c:ext xmlns:c16="http://schemas.microsoft.com/office/drawing/2014/chart" uri="{C3380CC4-5D6E-409C-BE32-E72D297353CC}">
              <c16:uniqueId val="{00000008-9B97-4D5B-BB34-AB0A243FA22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4862656"/>
        <c:axId val="236858974"/>
      </c:barChart>
      <c:catAx>
        <c:axId val="1004862656"/>
        <c:scaling>
          <c:orientation val="maxMin"/>
        </c:scaling>
        <c:delete val="1"/>
        <c:axPos val="l"/>
        <c:numFmt formatCode="General" sourceLinked="1"/>
        <c:majorTickMark val="in"/>
        <c:minorTickMark val="none"/>
        <c:tickLblPos val="nextTo"/>
        <c:crossAx val="236858974"/>
        <c:crosses val="autoZero"/>
        <c:auto val="0"/>
        <c:lblAlgn val="ctr"/>
        <c:lblOffset val="100"/>
        <c:tickLblSkip val="1"/>
        <c:noMultiLvlLbl val="0"/>
      </c:catAx>
      <c:valAx>
        <c:axId val="236858974"/>
        <c:scaling>
          <c:orientation val="minMax"/>
          <c:max val="1"/>
          <c:min val="0"/>
        </c:scaling>
        <c:delete val="1"/>
        <c:axPos val="t"/>
        <c:numFmt formatCode="0%" sourceLinked="1"/>
        <c:majorTickMark val="in"/>
        <c:minorTickMark val="none"/>
        <c:tickLblPos val="nextTo"/>
        <c:crossAx val="100486265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113-4009-BC58-A9501F4C2F1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('Q42.3'!$E$25,'Q42.3'!$E$27:$E$35)</c:f>
              <c:numCache>
                <c:formatCode>0.0</c:formatCode>
                <c:ptCount val="10"/>
                <c:pt idx="0" formatCode="General">
                  <c:v>1</c:v>
                </c:pt>
                <c:pt idx="1">
                  <c:v>6.3098192130450004</c:v>
                </c:pt>
                <c:pt idx="2">
                  <c:v>10.227272727273</c:v>
                </c:pt>
                <c:pt idx="3">
                  <c:v>2.4242424242423999</c:v>
                </c:pt>
                <c:pt idx="4">
                  <c:v>6.6225165562913997</c:v>
                </c:pt>
                <c:pt idx="5">
                  <c:v>7.2046109510085996</c:v>
                </c:pt>
                <c:pt idx="6">
                  <c:v>5.5384615384615001</c:v>
                </c:pt>
                <c:pt idx="7">
                  <c:v>7.5376884422110999</c:v>
                </c:pt>
                <c:pt idx="8">
                  <c:v>7.1428571428570997</c:v>
                </c:pt>
                <c:pt idx="9">
                  <c:v>7.4766355140187004</c:v>
                </c:pt>
              </c:numCache>
            </c:numRef>
          </c:val>
          <c:extLst>
            <c:ext xmlns:c16="http://schemas.microsoft.com/office/drawing/2014/chart" uri="{C3380CC4-5D6E-409C-BE32-E72D297353CC}">
              <c16:uniqueId val="{00000001-1113-4009-BC58-A9501F4C2F1C}"/>
            </c:ext>
          </c:extLst>
        </c:ser>
        <c:ser>
          <c:idx val="1"/>
          <c:order val="1"/>
          <c:tx>
            <c:strRef>
              <c:f>'Q42.3'!$F$26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113-4009-BC58-A9501F4C2F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('Q42.3'!$F$25,'Q42.3'!$F$27:$F$35)</c:f>
              <c:numCache>
                <c:formatCode>0.0</c:formatCode>
                <c:ptCount val="10"/>
                <c:pt idx="0" formatCode="General">
                  <c:v>1</c:v>
                </c:pt>
                <c:pt idx="1">
                  <c:v>23.502304147465001</c:v>
                </c:pt>
                <c:pt idx="2">
                  <c:v>25</c:v>
                </c:pt>
                <c:pt idx="3">
                  <c:v>21.212121212121001</c:v>
                </c:pt>
                <c:pt idx="4">
                  <c:v>27.152317880795</c:v>
                </c:pt>
                <c:pt idx="5">
                  <c:v>18.731988472622</c:v>
                </c:pt>
                <c:pt idx="6">
                  <c:v>25.384615384615</c:v>
                </c:pt>
                <c:pt idx="7">
                  <c:v>25.628140703518</c:v>
                </c:pt>
                <c:pt idx="8">
                  <c:v>23.809523809523998</c:v>
                </c:pt>
                <c:pt idx="9">
                  <c:v>16.822429906541998</c:v>
                </c:pt>
              </c:numCache>
            </c:numRef>
          </c:val>
          <c:extLst>
            <c:ext xmlns:c16="http://schemas.microsoft.com/office/drawing/2014/chart" uri="{C3380CC4-5D6E-409C-BE32-E72D297353CC}">
              <c16:uniqueId val="{00000003-1113-4009-BC58-A9501F4C2F1C}"/>
            </c:ext>
          </c:extLst>
        </c:ser>
        <c:ser>
          <c:idx val="2"/>
          <c:order val="2"/>
          <c:tx>
            <c:strRef>
              <c:f>'Q42.3'!$G$26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113-4009-BC58-A9501F4C2F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('Q42.3'!$G$25,'Q42.3'!$G$27:$G$35)</c:f>
              <c:numCache>
                <c:formatCode>0.0</c:formatCode>
                <c:ptCount val="10"/>
                <c:pt idx="0" formatCode="General">
                  <c:v>1</c:v>
                </c:pt>
                <c:pt idx="1">
                  <c:v>39.312300602622997</c:v>
                </c:pt>
                <c:pt idx="2">
                  <c:v>42.045454545455001</c:v>
                </c:pt>
                <c:pt idx="3">
                  <c:v>36.969696969696997</c:v>
                </c:pt>
                <c:pt idx="4">
                  <c:v>43.046357615894003</c:v>
                </c:pt>
                <c:pt idx="5">
                  <c:v>34.005763688761</c:v>
                </c:pt>
                <c:pt idx="6">
                  <c:v>40.923076923076998</c:v>
                </c:pt>
                <c:pt idx="7">
                  <c:v>38.190954773869002</c:v>
                </c:pt>
                <c:pt idx="8">
                  <c:v>39.097744360901999</c:v>
                </c:pt>
                <c:pt idx="9">
                  <c:v>44.859813084111998</c:v>
                </c:pt>
              </c:numCache>
            </c:numRef>
          </c:val>
          <c:extLst>
            <c:ext xmlns:c16="http://schemas.microsoft.com/office/drawing/2014/chart" uri="{C3380CC4-5D6E-409C-BE32-E72D297353CC}">
              <c16:uniqueId val="{00000005-1113-4009-BC58-A9501F4C2F1C}"/>
            </c:ext>
          </c:extLst>
        </c:ser>
        <c:ser>
          <c:idx val="3"/>
          <c:order val="3"/>
          <c:tx>
            <c:strRef>
              <c:f>'Q42.3'!$H$26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113-4009-BC58-A9501F4C2F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('Q42.3'!$A$26,'Q42.3'!$A$27:$A$35)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('Q42.3'!$H$25,'Q42.3'!$H$27:$H$35)</c:f>
              <c:numCache>
                <c:formatCode>0.0</c:formatCode>
                <c:ptCount val="10"/>
                <c:pt idx="0" formatCode="General">
                  <c:v>1</c:v>
                </c:pt>
                <c:pt idx="1">
                  <c:v>30.875576036866001</c:v>
                </c:pt>
                <c:pt idx="2">
                  <c:v>22.727272727273</c:v>
                </c:pt>
                <c:pt idx="3">
                  <c:v>39.393939393939</c:v>
                </c:pt>
                <c:pt idx="4">
                  <c:v>23.178807947020001</c:v>
                </c:pt>
                <c:pt idx="5">
                  <c:v>40.057636887607998</c:v>
                </c:pt>
                <c:pt idx="6">
                  <c:v>28.153846153846001</c:v>
                </c:pt>
                <c:pt idx="7">
                  <c:v>28.643216080401999</c:v>
                </c:pt>
                <c:pt idx="8">
                  <c:v>29.949874686716999</c:v>
                </c:pt>
                <c:pt idx="9">
                  <c:v>30.841121495326998</c:v>
                </c:pt>
              </c:numCache>
            </c:numRef>
          </c:val>
          <c:extLst>
            <c:ext xmlns:c16="http://schemas.microsoft.com/office/drawing/2014/chart" uri="{C3380CC4-5D6E-409C-BE32-E72D297353CC}">
              <c16:uniqueId val="{00000007-1113-4009-BC58-A9501F4C2F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3129148"/>
        <c:axId val="931548023"/>
      </c:barChart>
      <c:catAx>
        <c:axId val="1713129148"/>
        <c:scaling>
          <c:orientation val="maxMin"/>
        </c:scaling>
        <c:delete val="1"/>
        <c:axPos val="l"/>
        <c:numFmt formatCode="General" sourceLinked="1"/>
        <c:majorTickMark val="in"/>
        <c:minorTickMark val="none"/>
        <c:tickLblPos val="nextTo"/>
        <c:crossAx val="931548023"/>
        <c:crosses val="autoZero"/>
        <c:auto val="0"/>
        <c:lblAlgn val="ctr"/>
        <c:lblOffset val="100"/>
        <c:tickLblSkip val="1"/>
        <c:noMultiLvlLbl val="0"/>
      </c:catAx>
      <c:valAx>
        <c:axId val="931548023"/>
        <c:scaling>
          <c:orientation val="minMax"/>
          <c:max val="1"/>
          <c:min val="0"/>
        </c:scaling>
        <c:delete val="1"/>
        <c:axPos val="t"/>
        <c:numFmt formatCode="0%" sourceLinked="1"/>
        <c:majorTickMark val="in"/>
        <c:minorTickMark val="none"/>
        <c:tickLblPos val="nextTo"/>
        <c:crossAx val="171312914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EFF-43A8-AAD1-040ECA34EAB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('Q42.4'!$E$25,'Q42.4'!$E$27:$E$35)</c:f>
              <c:numCache>
                <c:formatCode>0.0</c:formatCode>
                <c:ptCount val="10"/>
                <c:pt idx="0" formatCode="General">
                  <c:v>1</c:v>
                </c:pt>
                <c:pt idx="1">
                  <c:v>11.804324707551</c:v>
                </c:pt>
                <c:pt idx="2">
                  <c:v>13.636363636364001</c:v>
                </c:pt>
                <c:pt idx="3">
                  <c:v>14.848484848485</c:v>
                </c:pt>
                <c:pt idx="4">
                  <c:v>12.913907284767999</c:v>
                </c:pt>
                <c:pt idx="5">
                  <c:v>18.731988472622</c:v>
                </c:pt>
                <c:pt idx="6">
                  <c:v>10.307692307691999</c:v>
                </c:pt>
                <c:pt idx="7">
                  <c:v>12.060301507538</c:v>
                </c:pt>
                <c:pt idx="8">
                  <c:v>7.7694235588972003</c:v>
                </c:pt>
                <c:pt idx="9">
                  <c:v>14.018691588785</c:v>
                </c:pt>
              </c:numCache>
            </c:numRef>
          </c:val>
          <c:extLst>
            <c:ext xmlns:c16="http://schemas.microsoft.com/office/drawing/2014/chart" uri="{C3380CC4-5D6E-409C-BE32-E72D297353CC}">
              <c16:uniqueId val="{00000001-9EFF-43A8-AAD1-040ECA34EABD}"/>
            </c:ext>
          </c:extLst>
        </c:ser>
        <c:ser>
          <c:idx val="1"/>
          <c:order val="1"/>
          <c:tx>
            <c:strRef>
              <c:f>'Q42.4'!$F$26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EFF-43A8-AAD1-040ECA34EA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('Q42.4'!$F$25,'Q42.4'!$F$27:$F$35)</c:f>
              <c:numCache>
                <c:formatCode>0.0</c:formatCode>
                <c:ptCount val="10"/>
                <c:pt idx="0" formatCode="General">
                  <c:v>1</c:v>
                </c:pt>
                <c:pt idx="1">
                  <c:v>40.127614321163001</c:v>
                </c:pt>
                <c:pt idx="2">
                  <c:v>48.863636363635997</c:v>
                </c:pt>
                <c:pt idx="3">
                  <c:v>37.878787878788003</c:v>
                </c:pt>
                <c:pt idx="4">
                  <c:v>45.033112582781001</c:v>
                </c:pt>
                <c:pt idx="5">
                  <c:v>38.616714697406003</c:v>
                </c:pt>
                <c:pt idx="6">
                  <c:v>39.692307692307999</c:v>
                </c:pt>
                <c:pt idx="7">
                  <c:v>41.708542713568001</c:v>
                </c:pt>
                <c:pt idx="8">
                  <c:v>39.724310776941998</c:v>
                </c:pt>
                <c:pt idx="9">
                  <c:v>33.644859813083997</c:v>
                </c:pt>
              </c:numCache>
            </c:numRef>
          </c:val>
          <c:extLst>
            <c:ext xmlns:c16="http://schemas.microsoft.com/office/drawing/2014/chart" uri="{C3380CC4-5D6E-409C-BE32-E72D297353CC}">
              <c16:uniqueId val="{00000003-9EFF-43A8-AAD1-040ECA34EABD}"/>
            </c:ext>
          </c:extLst>
        </c:ser>
        <c:ser>
          <c:idx val="2"/>
          <c:order val="2"/>
          <c:tx>
            <c:strRef>
              <c:f>'Q42.4'!$G$26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EFF-43A8-AAD1-040ECA34EA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('Q42.4'!$G$25,'Q42.4'!$G$27:$G$35)</c:f>
              <c:numCache>
                <c:formatCode>0.0</c:formatCode>
                <c:ptCount val="10"/>
                <c:pt idx="0" formatCode="General">
                  <c:v>1</c:v>
                </c:pt>
                <c:pt idx="1">
                  <c:v>30.981921304501999</c:v>
                </c:pt>
                <c:pt idx="2">
                  <c:v>29.545454545455001</c:v>
                </c:pt>
                <c:pt idx="3">
                  <c:v>29.090909090909001</c:v>
                </c:pt>
                <c:pt idx="4">
                  <c:v>29.139072847682002</c:v>
                </c:pt>
                <c:pt idx="5">
                  <c:v>24.78386167147</c:v>
                </c:pt>
                <c:pt idx="6">
                  <c:v>34.461538461537998</c:v>
                </c:pt>
                <c:pt idx="7">
                  <c:v>31.155778894472</c:v>
                </c:pt>
                <c:pt idx="8">
                  <c:v>32.456140350877</c:v>
                </c:pt>
                <c:pt idx="9">
                  <c:v>30.841121495326998</c:v>
                </c:pt>
              </c:numCache>
            </c:numRef>
          </c:val>
          <c:extLst>
            <c:ext xmlns:c16="http://schemas.microsoft.com/office/drawing/2014/chart" uri="{C3380CC4-5D6E-409C-BE32-E72D297353CC}">
              <c16:uniqueId val="{00000005-9EFF-43A8-AAD1-040ECA34EABD}"/>
            </c:ext>
          </c:extLst>
        </c:ser>
        <c:ser>
          <c:idx val="3"/>
          <c:order val="3"/>
          <c:tx>
            <c:strRef>
              <c:f>'Q42.4'!$H$26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EFF-43A8-AAD1-040ECA34EAB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('Q42.4'!$A$26,'Q42.4'!$A$27:$A$35)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('Q42.4'!$H$25,'Q42.4'!$H$27:$H$35)</c:f>
              <c:numCache>
                <c:formatCode>0.0</c:formatCode>
                <c:ptCount val="10"/>
                <c:pt idx="0" formatCode="General">
                  <c:v>1</c:v>
                </c:pt>
                <c:pt idx="1">
                  <c:v>17.086139666785002</c:v>
                </c:pt>
                <c:pt idx="2">
                  <c:v>7.9545454545455003</c:v>
                </c:pt>
                <c:pt idx="3">
                  <c:v>18.181818181817999</c:v>
                </c:pt>
                <c:pt idx="4">
                  <c:v>12.913907284767999</c:v>
                </c:pt>
                <c:pt idx="5">
                  <c:v>17.867435158500999</c:v>
                </c:pt>
                <c:pt idx="6">
                  <c:v>15.538461538462</c:v>
                </c:pt>
                <c:pt idx="7">
                  <c:v>15.075376884422001</c:v>
                </c:pt>
                <c:pt idx="8">
                  <c:v>20.050125313283001</c:v>
                </c:pt>
                <c:pt idx="9">
                  <c:v>21.495327102804001</c:v>
                </c:pt>
              </c:numCache>
            </c:numRef>
          </c:val>
          <c:extLst>
            <c:ext xmlns:c16="http://schemas.microsoft.com/office/drawing/2014/chart" uri="{C3380CC4-5D6E-409C-BE32-E72D297353CC}">
              <c16:uniqueId val="{00000007-9EFF-43A8-AAD1-040ECA34EAB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1427771"/>
        <c:axId val="1410008136"/>
      </c:barChart>
      <c:catAx>
        <c:axId val="731427771"/>
        <c:scaling>
          <c:orientation val="maxMin"/>
        </c:scaling>
        <c:delete val="1"/>
        <c:axPos val="l"/>
        <c:numFmt formatCode="General" sourceLinked="1"/>
        <c:majorTickMark val="in"/>
        <c:minorTickMark val="none"/>
        <c:tickLblPos val="nextTo"/>
        <c:crossAx val="1410008136"/>
        <c:crosses val="autoZero"/>
        <c:auto val="0"/>
        <c:lblAlgn val="ctr"/>
        <c:lblOffset val="100"/>
        <c:tickLblSkip val="1"/>
        <c:noMultiLvlLbl val="0"/>
      </c:catAx>
      <c:valAx>
        <c:axId val="1410008136"/>
        <c:scaling>
          <c:orientation val="minMax"/>
          <c:max val="1"/>
          <c:min val="0"/>
        </c:scaling>
        <c:delete val="1"/>
        <c:axPos val="t"/>
        <c:numFmt formatCode="0%" sourceLinked="1"/>
        <c:majorTickMark val="in"/>
        <c:minorTickMark val="none"/>
        <c:tickLblPos val="nextTo"/>
        <c:crossAx val="73142777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'Q42.5'!$E$26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3C-48DB-8AA8-C2D7C237B90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('Q42.5'!$E$25,'Q42.5'!$E$27:$E$35)</c:f>
              <c:numCache>
                <c:formatCode>0.0</c:formatCode>
                <c:ptCount val="10"/>
                <c:pt idx="0" formatCode="General">
                  <c:v>1</c:v>
                </c:pt>
                <c:pt idx="1">
                  <c:v>20.630981921305001</c:v>
                </c:pt>
                <c:pt idx="2">
                  <c:v>21.590909090909001</c:v>
                </c:pt>
                <c:pt idx="3">
                  <c:v>30.606060606061</c:v>
                </c:pt>
                <c:pt idx="4">
                  <c:v>21.523178807947001</c:v>
                </c:pt>
                <c:pt idx="5">
                  <c:v>35.734870317003001</c:v>
                </c:pt>
                <c:pt idx="6">
                  <c:v>17.538461538461998</c:v>
                </c:pt>
                <c:pt idx="7">
                  <c:v>16.080402010050001</c:v>
                </c:pt>
                <c:pt idx="8">
                  <c:v>13.408521303258</c:v>
                </c:pt>
                <c:pt idx="9">
                  <c:v>18.691588785046999</c:v>
                </c:pt>
              </c:numCache>
            </c:numRef>
          </c:val>
          <c:extLst>
            <c:ext xmlns:c16="http://schemas.microsoft.com/office/drawing/2014/chart" uri="{C3380CC4-5D6E-409C-BE32-E72D297353CC}">
              <c16:uniqueId val="{00000001-573C-48DB-8AA8-C2D7C237B90B}"/>
            </c:ext>
          </c:extLst>
        </c:ser>
        <c:ser>
          <c:idx val="1"/>
          <c:order val="1"/>
          <c:tx>
            <c:strRef>
              <c:f>'Q42.5'!$F$26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3C-48DB-8AA8-C2D7C237B9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('Q42.5'!$F$25,'Q42.5'!$F$27:$F$35)</c:f>
              <c:numCache>
                <c:formatCode>0.0</c:formatCode>
                <c:ptCount val="10"/>
                <c:pt idx="0" formatCode="General">
                  <c:v>1</c:v>
                </c:pt>
                <c:pt idx="1">
                  <c:v>47.536334633109</c:v>
                </c:pt>
                <c:pt idx="2">
                  <c:v>47.727272727272997</c:v>
                </c:pt>
                <c:pt idx="3">
                  <c:v>44.848484848485</c:v>
                </c:pt>
                <c:pt idx="4">
                  <c:v>46.357615894040002</c:v>
                </c:pt>
                <c:pt idx="5">
                  <c:v>42.939481268012003</c:v>
                </c:pt>
                <c:pt idx="6">
                  <c:v>48</c:v>
                </c:pt>
                <c:pt idx="7">
                  <c:v>52.261306532662999</c:v>
                </c:pt>
                <c:pt idx="8">
                  <c:v>49.749373433583997</c:v>
                </c:pt>
                <c:pt idx="9">
                  <c:v>45.794392523364003</c:v>
                </c:pt>
              </c:numCache>
            </c:numRef>
          </c:val>
          <c:extLst>
            <c:ext xmlns:c16="http://schemas.microsoft.com/office/drawing/2014/chart" uri="{C3380CC4-5D6E-409C-BE32-E72D297353CC}">
              <c16:uniqueId val="{00000003-573C-48DB-8AA8-C2D7C237B90B}"/>
            </c:ext>
          </c:extLst>
        </c:ser>
        <c:ser>
          <c:idx val="2"/>
          <c:order val="2"/>
          <c:tx>
            <c:strRef>
              <c:f>'Q42.5'!$G$26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3C-48DB-8AA8-C2D7C237B9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('Q42.5'!$G$25,'Q42.5'!$G$27:$G$35)</c:f>
              <c:numCache>
                <c:formatCode>0.0</c:formatCode>
                <c:ptCount val="10"/>
                <c:pt idx="0" formatCode="General">
                  <c:v>1</c:v>
                </c:pt>
                <c:pt idx="1">
                  <c:v>24.565756823821001</c:v>
                </c:pt>
                <c:pt idx="2">
                  <c:v>27.272727272727</c:v>
                </c:pt>
                <c:pt idx="3">
                  <c:v>18.787878787878999</c:v>
                </c:pt>
                <c:pt idx="4">
                  <c:v>25.827814569535999</c:v>
                </c:pt>
                <c:pt idx="5">
                  <c:v>16.714697406340001</c:v>
                </c:pt>
                <c:pt idx="6">
                  <c:v>26</c:v>
                </c:pt>
                <c:pt idx="7">
                  <c:v>24.120603015075002</c:v>
                </c:pt>
                <c:pt idx="8">
                  <c:v>27.944862155388002</c:v>
                </c:pt>
                <c:pt idx="9">
                  <c:v>28.971962616822001</c:v>
                </c:pt>
              </c:numCache>
            </c:numRef>
          </c:val>
          <c:extLst>
            <c:ext xmlns:c16="http://schemas.microsoft.com/office/drawing/2014/chart" uri="{C3380CC4-5D6E-409C-BE32-E72D297353CC}">
              <c16:uniqueId val="{00000005-573C-48DB-8AA8-C2D7C237B90B}"/>
            </c:ext>
          </c:extLst>
        </c:ser>
        <c:ser>
          <c:idx val="3"/>
          <c:order val="3"/>
          <c:tx>
            <c:strRef>
              <c:f>'Q42.5'!$H$26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3C-48DB-8AA8-C2D7C237B90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('Q42.5'!$A$26,'Q42.5'!$A$27:$A$35)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('Q42.5'!$H$25,'Q42.5'!$H$27:$H$35)</c:f>
              <c:numCache>
                <c:formatCode>0.0</c:formatCode>
                <c:ptCount val="10"/>
                <c:pt idx="0" formatCode="General">
                  <c:v>1</c:v>
                </c:pt>
                <c:pt idx="1">
                  <c:v>7.2669266217653004</c:v>
                </c:pt>
                <c:pt idx="2">
                  <c:v>3.4090909090908998</c:v>
                </c:pt>
                <c:pt idx="3">
                  <c:v>5.7575757575758004</c:v>
                </c:pt>
                <c:pt idx="4">
                  <c:v>6.2913907284767996</c:v>
                </c:pt>
                <c:pt idx="5">
                  <c:v>4.6109510086455003</c:v>
                </c:pt>
                <c:pt idx="6">
                  <c:v>8.4615384615385008</c:v>
                </c:pt>
                <c:pt idx="7">
                  <c:v>7.5376884422110999</c:v>
                </c:pt>
                <c:pt idx="8">
                  <c:v>8.8972431077694001</c:v>
                </c:pt>
                <c:pt idx="9">
                  <c:v>6.5420560747663998</c:v>
                </c:pt>
              </c:numCache>
            </c:numRef>
          </c:val>
          <c:extLst>
            <c:ext xmlns:c16="http://schemas.microsoft.com/office/drawing/2014/chart" uri="{C3380CC4-5D6E-409C-BE32-E72D297353CC}">
              <c16:uniqueId val="{00000007-573C-48DB-8AA8-C2D7C237B90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3093587"/>
        <c:axId val="1434367299"/>
      </c:barChart>
      <c:catAx>
        <c:axId val="1353093587"/>
        <c:scaling>
          <c:orientation val="maxMin"/>
        </c:scaling>
        <c:delete val="1"/>
        <c:axPos val="l"/>
        <c:numFmt formatCode="General" sourceLinked="1"/>
        <c:majorTickMark val="in"/>
        <c:minorTickMark val="none"/>
        <c:tickLblPos val="nextTo"/>
        <c:crossAx val="1434367299"/>
        <c:crosses val="autoZero"/>
        <c:auto val="0"/>
        <c:lblAlgn val="ctr"/>
        <c:lblOffset val="100"/>
        <c:tickLblSkip val="1"/>
        <c:noMultiLvlLbl val="0"/>
      </c:catAx>
      <c:valAx>
        <c:axId val="1434367299"/>
        <c:scaling>
          <c:orientation val="minMax"/>
          <c:max val="1"/>
          <c:min val="0"/>
        </c:scaling>
        <c:delete val="1"/>
        <c:axPos val="t"/>
        <c:numFmt formatCode="0%" sourceLinked="1"/>
        <c:majorTickMark val="in"/>
        <c:minorTickMark val="none"/>
        <c:tickLblPos val="nextTo"/>
        <c:crossAx val="13530935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FF-499D-86B5-FD4FC3D6F87B}"/>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('Q43.1'!$E$25,'Q43.1'!$E$27:$E$35)</c:f>
              <c:numCache>
                <c:formatCode>0.0</c:formatCode>
                <c:ptCount val="10"/>
                <c:pt idx="0" formatCode="General">
                  <c:v>1</c:v>
                </c:pt>
                <c:pt idx="1">
                  <c:v>23.067092651757001</c:v>
                </c:pt>
                <c:pt idx="2">
                  <c:v>18.518518518518999</c:v>
                </c:pt>
                <c:pt idx="3">
                  <c:v>29.411764705882</c:v>
                </c:pt>
                <c:pt idx="4">
                  <c:v>16.091954022989</c:v>
                </c:pt>
                <c:pt idx="5">
                  <c:v>32.727272727272997</c:v>
                </c:pt>
                <c:pt idx="6">
                  <c:v>20.308483290487999</c:v>
                </c:pt>
                <c:pt idx="7">
                  <c:v>29.245283018868001</c:v>
                </c:pt>
                <c:pt idx="8">
                  <c:v>20.412844036696999</c:v>
                </c:pt>
                <c:pt idx="9">
                  <c:v>27.777777777777999</c:v>
                </c:pt>
              </c:numCache>
            </c:numRef>
          </c:val>
          <c:extLst>
            <c:ext xmlns:c16="http://schemas.microsoft.com/office/drawing/2014/chart" uri="{C3380CC4-5D6E-409C-BE32-E72D297353CC}">
              <c16:uniqueId val="{00000001-79FF-499D-86B5-FD4FC3D6F87B}"/>
            </c:ext>
          </c:extLst>
        </c:ser>
        <c:ser>
          <c:idx val="1"/>
          <c:order val="1"/>
          <c:tx>
            <c:strRef>
              <c:f>'Q43.1'!$F$26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FF-499D-86B5-FD4FC3D6F8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('Q43.1'!$F$25,'Q43.1'!$F$27:$F$35)</c:f>
              <c:numCache>
                <c:formatCode>0.0</c:formatCode>
                <c:ptCount val="10"/>
                <c:pt idx="0" formatCode="General">
                  <c:v>1</c:v>
                </c:pt>
                <c:pt idx="1">
                  <c:v>44.025559105431</c:v>
                </c:pt>
                <c:pt idx="2">
                  <c:v>44.444444444444002</c:v>
                </c:pt>
                <c:pt idx="3">
                  <c:v>41.176470588234999</c:v>
                </c:pt>
                <c:pt idx="4">
                  <c:v>50</c:v>
                </c:pt>
                <c:pt idx="5">
                  <c:v>42.424242424242003</c:v>
                </c:pt>
                <c:pt idx="6">
                  <c:v>42.159383033418997</c:v>
                </c:pt>
                <c:pt idx="7">
                  <c:v>40.566037735849001</c:v>
                </c:pt>
                <c:pt idx="8">
                  <c:v>46.330275229358001</c:v>
                </c:pt>
                <c:pt idx="9">
                  <c:v>40.740740740741003</c:v>
                </c:pt>
              </c:numCache>
            </c:numRef>
          </c:val>
          <c:extLst>
            <c:ext xmlns:c16="http://schemas.microsoft.com/office/drawing/2014/chart" uri="{C3380CC4-5D6E-409C-BE32-E72D297353CC}">
              <c16:uniqueId val="{00000003-79FF-499D-86B5-FD4FC3D6F87B}"/>
            </c:ext>
          </c:extLst>
        </c:ser>
        <c:ser>
          <c:idx val="2"/>
          <c:order val="2"/>
          <c:tx>
            <c:strRef>
              <c:f>'Q43.1'!$G$26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FF-499D-86B5-FD4FC3D6F8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('Q43.1'!$G$25,'Q43.1'!$G$27:$G$35)</c:f>
              <c:numCache>
                <c:formatCode>0.0</c:formatCode>
                <c:ptCount val="10"/>
                <c:pt idx="0" formatCode="General">
                  <c:v>1</c:v>
                </c:pt>
                <c:pt idx="1">
                  <c:v>20.191693290735</c:v>
                </c:pt>
                <c:pt idx="2">
                  <c:v>27.777777777777999</c:v>
                </c:pt>
                <c:pt idx="3">
                  <c:v>18.716577540107</c:v>
                </c:pt>
                <c:pt idx="4">
                  <c:v>21.839080459769999</c:v>
                </c:pt>
                <c:pt idx="5">
                  <c:v>12.121212121212</c:v>
                </c:pt>
                <c:pt idx="6">
                  <c:v>24.935732647815001</c:v>
                </c:pt>
                <c:pt idx="7">
                  <c:v>16.981132075472001</c:v>
                </c:pt>
                <c:pt idx="8">
                  <c:v>19.724770642201999</c:v>
                </c:pt>
                <c:pt idx="9">
                  <c:v>12.962962962962999</c:v>
                </c:pt>
              </c:numCache>
            </c:numRef>
          </c:val>
          <c:extLst>
            <c:ext xmlns:c16="http://schemas.microsoft.com/office/drawing/2014/chart" uri="{C3380CC4-5D6E-409C-BE32-E72D297353CC}">
              <c16:uniqueId val="{00000005-79FF-499D-86B5-FD4FC3D6F87B}"/>
            </c:ext>
          </c:extLst>
        </c:ser>
        <c:ser>
          <c:idx val="3"/>
          <c:order val="3"/>
          <c:tx>
            <c:strRef>
              <c:f>'Q43.1'!$H$26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FF-499D-86B5-FD4FC3D6F8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('Q43.1'!$H$25,'Q43.1'!$H$27:$H$35)</c:f>
              <c:numCache>
                <c:formatCode>0.0</c:formatCode>
                <c:ptCount val="10"/>
                <c:pt idx="0" formatCode="General">
                  <c:v>1</c:v>
                </c:pt>
                <c:pt idx="1">
                  <c:v>8.9456869009584992</c:v>
                </c:pt>
                <c:pt idx="2">
                  <c:v>5.5555555555555998</c:v>
                </c:pt>
                <c:pt idx="3">
                  <c:v>7.4866310160428</c:v>
                </c:pt>
                <c:pt idx="4">
                  <c:v>9.1954022988506008</c:v>
                </c:pt>
                <c:pt idx="5">
                  <c:v>7.8787878787879002</c:v>
                </c:pt>
                <c:pt idx="6">
                  <c:v>9.5115681233932996</c:v>
                </c:pt>
                <c:pt idx="7">
                  <c:v>11.320754716981</c:v>
                </c:pt>
                <c:pt idx="8">
                  <c:v>8.7155963302752006</c:v>
                </c:pt>
                <c:pt idx="9">
                  <c:v>12.962962962962999</c:v>
                </c:pt>
              </c:numCache>
            </c:numRef>
          </c:val>
          <c:extLst>
            <c:ext xmlns:c16="http://schemas.microsoft.com/office/drawing/2014/chart" uri="{C3380CC4-5D6E-409C-BE32-E72D297353CC}">
              <c16:uniqueId val="{00000007-79FF-499D-86B5-FD4FC3D6F87B}"/>
            </c:ext>
          </c:extLst>
        </c:ser>
        <c:ser>
          <c:idx val="4"/>
          <c:order val="4"/>
          <c:tx>
            <c:strRef>
              <c:f>'Q43.1'!$I$26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9FF-499D-86B5-FD4FC3D6F87B}"/>
                </c:ext>
              </c:extLst>
            </c:dLbl>
            <c:dLbl>
              <c:idx val="7"/>
              <c:delete val="1"/>
              <c:extLst>
                <c:ext xmlns:c15="http://schemas.microsoft.com/office/drawing/2012/chart" uri="{CE6537A1-D6FC-4f65-9D91-7224C49458BB}"/>
                <c:ext xmlns:c16="http://schemas.microsoft.com/office/drawing/2014/chart" uri="{C3380CC4-5D6E-409C-BE32-E72D297353CC}">
                  <c16:uniqueId val="{00000009-79FF-499D-86B5-FD4FC3D6F87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('Q43.1'!$A$26,'Q43.1'!$A$27:$A$35)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('Q43.1'!$I$25,'Q43.1'!$I$27:$I$35)</c:f>
              <c:numCache>
                <c:formatCode>0.0</c:formatCode>
                <c:ptCount val="10"/>
                <c:pt idx="0" formatCode="General">
                  <c:v>1</c:v>
                </c:pt>
                <c:pt idx="1">
                  <c:v>3.7699680511181999</c:v>
                </c:pt>
                <c:pt idx="2">
                  <c:v>3.7037037037037002</c:v>
                </c:pt>
                <c:pt idx="3">
                  <c:v>3.2085561497325998</c:v>
                </c:pt>
                <c:pt idx="4">
                  <c:v>2.8735632183908</c:v>
                </c:pt>
                <c:pt idx="5">
                  <c:v>4.8484848484847998</c:v>
                </c:pt>
                <c:pt idx="6">
                  <c:v>3.0848329048843</c:v>
                </c:pt>
                <c:pt idx="7">
                  <c:v>1.8867924528302</c:v>
                </c:pt>
                <c:pt idx="8">
                  <c:v>4.8165137614678999</c:v>
                </c:pt>
                <c:pt idx="9">
                  <c:v>5.5555555555555998</c:v>
                </c:pt>
              </c:numCache>
            </c:numRef>
          </c:val>
          <c:extLst>
            <c:ext xmlns:c16="http://schemas.microsoft.com/office/drawing/2014/chart" uri="{C3380CC4-5D6E-409C-BE32-E72D297353CC}">
              <c16:uniqueId val="{0000000A-79FF-499D-86B5-FD4FC3D6F87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9674172"/>
        <c:axId val="925936450"/>
      </c:barChart>
      <c:catAx>
        <c:axId val="999674172"/>
        <c:scaling>
          <c:orientation val="maxMin"/>
        </c:scaling>
        <c:delete val="1"/>
        <c:axPos val="l"/>
        <c:numFmt formatCode="General" sourceLinked="1"/>
        <c:majorTickMark val="in"/>
        <c:minorTickMark val="none"/>
        <c:tickLblPos val="nextTo"/>
        <c:crossAx val="925936450"/>
        <c:crosses val="autoZero"/>
        <c:auto val="0"/>
        <c:lblAlgn val="ctr"/>
        <c:lblOffset val="100"/>
        <c:tickLblSkip val="1"/>
        <c:noMultiLvlLbl val="0"/>
      </c:catAx>
      <c:valAx>
        <c:axId val="925936450"/>
        <c:scaling>
          <c:orientation val="minMax"/>
          <c:max val="1"/>
          <c:min val="0"/>
        </c:scaling>
        <c:delete val="1"/>
        <c:axPos val="t"/>
        <c:numFmt formatCode="0%" sourceLinked="1"/>
        <c:majorTickMark val="in"/>
        <c:minorTickMark val="none"/>
        <c:tickLblPos val="nextTo"/>
        <c:crossAx val="99967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26E-4EBA-9FAA-8B03AF74275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('Q43.1(「そのような仕事はない」除く)'!$A$26,'Q43.1(「そのような仕事はない」除く)'!$A$27:$A$35)</c:f>
              <c:strCache>
                <c:ptCount val="10"/>
                <c:pt idx="1">
                  <c:v>全体(n=1506)</c:v>
                </c:pt>
                <c:pt idx="2">
                  <c:v>男性20代(n=52)</c:v>
                </c:pt>
                <c:pt idx="3">
                  <c:v>女性20代(n=181)</c:v>
                </c:pt>
                <c:pt idx="4">
                  <c:v>男性30代(n=169)</c:v>
                </c:pt>
                <c:pt idx="5">
                  <c:v>女性30代(n=157)</c:v>
                </c:pt>
                <c:pt idx="6">
                  <c:v>男性40代(n=377)</c:v>
                </c:pt>
                <c:pt idx="7">
                  <c:v>女性40代(n=104)</c:v>
                </c:pt>
                <c:pt idx="8">
                  <c:v>男性50代(n=415)</c:v>
                </c:pt>
                <c:pt idx="9">
                  <c:v>女性50代(n=51)</c:v>
                </c:pt>
              </c:strCache>
            </c:strRef>
          </c:cat>
          <c:val>
            <c:numRef>
              <c:f>('Q43.1(「そのような仕事はない」除く)'!$E$25,'Q43.1(「そのような仕事はない」除く)'!$E$27:$E$35)</c:f>
              <c:numCache>
                <c:formatCode>0.0</c:formatCode>
                <c:ptCount val="10"/>
                <c:pt idx="0" formatCode="General">
                  <c:v>1</c:v>
                </c:pt>
                <c:pt idx="1">
                  <c:v>23.970783532536998</c:v>
                </c:pt>
                <c:pt idx="2">
                  <c:v>19.230769230768999</c:v>
                </c:pt>
                <c:pt idx="3">
                  <c:v>30.386740331492</c:v>
                </c:pt>
                <c:pt idx="4">
                  <c:v>16.568047337277999</c:v>
                </c:pt>
                <c:pt idx="5">
                  <c:v>34.394904458599001</c:v>
                </c:pt>
                <c:pt idx="6">
                  <c:v>20.954907161804002</c:v>
                </c:pt>
                <c:pt idx="7">
                  <c:v>29.807692307692001</c:v>
                </c:pt>
                <c:pt idx="8">
                  <c:v>21.44578313253</c:v>
                </c:pt>
                <c:pt idx="9">
                  <c:v>29.411764705882</c:v>
                </c:pt>
              </c:numCache>
            </c:numRef>
          </c:val>
          <c:extLst>
            <c:ext xmlns:c16="http://schemas.microsoft.com/office/drawing/2014/chart" uri="{C3380CC4-5D6E-409C-BE32-E72D297353CC}">
              <c16:uniqueId val="{00000001-B26E-4EBA-9FAA-8B03AF742750}"/>
            </c:ext>
          </c:extLst>
        </c:ser>
        <c:ser>
          <c:idx val="1"/>
          <c:order val="1"/>
          <c:tx>
            <c:strRef>
              <c:f>'Q43.1(「そのような仕事はない」除く)'!$F$26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26E-4EBA-9FAA-8B03AF7427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('Q43.1(「そのような仕事はない」除く)'!$A$26,'Q43.1(「そのような仕事はない」除く)'!$A$27:$A$35)</c:f>
              <c:strCache>
                <c:ptCount val="10"/>
                <c:pt idx="1">
                  <c:v>全体(n=1506)</c:v>
                </c:pt>
                <c:pt idx="2">
                  <c:v>男性20代(n=52)</c:v>
                </c:pt>
                <c:pt idx="3">
                  <c:v>女性20代(n=181)</c:v>
                </c:pt>
                <c:pt idx="4">
                  <c:v>男性30代(n=169)</c:v>
                </c:pt>
                <c:pt idx="5">
                  <c:v>女性30代(n=157)</c:v>
                </c:pt>
                <c:pt idx="6">
                  <c:v>男性40代(n=377)</c:v>
                </c:pt>
                <c:pt idx="7">
                  <c:v>女性40代(n=104)</c:v>
                </c:pt>
                <c:pt idx="8">
                  <c:v>男性50代(n=415)</c:v>
                </c:pt>
                <c:pt idx="9">
                  <c:v>女性50代(n=51)</c:v>
                </c:pt>
              </c:strCache>
            </c:strRef>
          </c:cat>
          <c:val>
            <c:numRef>
              <c:f>('Q43.1(「そのような仕事はない」除く)'!$F$25,'Q43.1(「そのような仕事はない」除く)'!$F$27:$F$35)</c:f>
              <c:numCache>
                <c:formatCode>0.0</c:formatCode>
                <c:ptCount val="10"/>
                <c:pt idx="0" formatCode="General">
                  <c:v>1</c:v>
                </c:pt>
                <c:pt idx="1">
                  <c:v>45.750332005312004</c:v>
                </c:pt>
                <c:pt idx="2">
                  <c:v>46.153846153845997</c:v>
                </c:pt>
                <c:pt idx="3">
                  <c:v>42.541436464088001</c:v>
                </c:pt>
                <c:pt idx="4">
                  <c:v>51.479289940827996</c:v>
                </c:pt>
                <c:pt idx="5">
                  <c:v>44.585987261146002</c:v>
                </c:pt>
                <c:pt idx="6">
                  <c:v>43.501326259947</c:v>
                </c:pt>
                <c:pt idx="7">
                  <c:v>41.346153846154003</c:v>
                </c:pt>
                <c:pt idx="8">
                  <c:v>48.674698795181001</c:v>
                </c:pt>
                <c:pt idx="9">
                  <c:v>43.137254901961001</c:v>
                </c:pt>
              </c:numCache>
            </c:numRef>
          </c:val>
          <c:extLst>
            <c:ext xmlns:c16="http://schemas.microsoft.com/office/drawing/2014/chart" uri="{C3380CC4-5D6E-409C-BE32-E72D297353CC}">
              <c16:uniqueId val="{00000003-B26E-4EBA-9FAA-8B03AF742750}"/>
            </c:ext>
          </c:extLst>
        </c:ser>
        <c:ser>
          <c:idx val="2"/>
          <c:order val="2"/>
          <c:tx>
            <c:strRef>
              <c:f>'Q43.1(「そのような仕事はない」除く)'!$G$26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26E-4EBA-9FAA-8B03AF7427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('Q43.1(「そのような仕事はない」除く)'!$A$26,'Q43.1(「そのような仕事はない」除く)'!$A$27:$A$35)</c:f>
              <c:strCache>
                <c:ptCount val="10"/>
                <c:pt idx="1">
                  <c:v>全体(n=1506)</c:v>
                </c:pt>
                <c:pt idx="2">
                  <c:v>男性20代(n=52)</c:v>
                </c:pt>
                <c:pt idx="3">
                  <c:v>女性20代(n=181)</c:v>
                </c:pt>
                <c:pt idx="4">
                  <c:v>男性30代(n=169)</c:v>
                </c:pt>
                <c:pt idx="5">
                  <c:v>女性30代(n=157)</c:v>
                </c:pt>
                <c:pt idx="6">
                  <c:v>男性40代(n=377)</c:v>
                </c:pt>
                <c:pt idx="7">
                  <c:v>女性40代(n=104)</c:v>
                </c:pt>
                <c:pt idx="8">
                  <c:v>男性50代(n=415)</c:v>
                </c:pt>
                <c:pt idx="9">
                  <c:v>女性50代(n=51)</c:v>
                </c:pt>
              </c:strCache>
            </c:strRef>
          </c:cat>
          <c:val>
            <c:numRef>
              <c:f>('Q43.1(「そのような仕事はない」除く)'!$G$25,'Q43.1(「そのような仕事はない」除く)'!$G$27:$G$35)</c:f>
              <c:numCache>
                <c:formatCode>0.0</c:formatCode>
                <c:ptCount val="10"/>
                <c:pt idx="0" formatCode="General">
                  <c:v>1</c:v>
                </c:pt>
                <c:pt idx="1">
                  <c:v>20.982735723771999</c:v>
                </c:pt>
                <c:pt idx="2">
                  <c:v>28.846153846153999</c:v>
                </c:pt>
                <c:pt idx="3">
                  <c:v>19.337016574585999</c:v>
                </c:pt>
                <c:pt idx="4">
                  <c:v>22.485207100592</c:v>
                </c:pt>
                <c:pt idx="5">
                  <c:v>12.738853503185</c:v>
                </c:pt>
                <c:pt idx="6">
                  <c:v>25.729442970821999</c:v>
                </c:pt>
                <c:pt idx="7">
                  <c:v>17.307692307692001</c:v>
                </c:pt>
                <c:pt idx="8">
                  <c:v>20.722891566265002</c:v>
                </c:pt>
                <c:pt idx="9">
                  <c:v>13.725490196078001</c:v>
                </c:pt>
              </c:numCache>
            </c:numRef>
          </c:val>
          <c:extLst>
            <c:ext xmlns:c16="http://schemas.microsoft.com/office/drawing/2014/chart" uri="{C3380CC4-5D6E-409C-BE32-E72D297353CC}">
              <c16:uniqueId val="{00000005-B26E-4EBA-9FAA-8B03AF742750}"/>
            </c:ext>
          </c:extLst>
        </c:ser>
        <c:ser>
          <c:idx val="3"/>
          <c:order val="3"/>
          <c:tx>
            <c:strRef>
              <c:f>'Q43.1(「そのような仕事はない」除く)'!$H$26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26E-4EBA-9FAA-8B03AF74275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('Q43.1(「そのような仕事はない」除く)'!$A$26,'Q43.1(「そのような仕事はない」除く)'!$A$27:$A$35)</c:f>
              <c:strCache>
                <c:ptCount val="10"/>
                <c:pt idx="1">
                  <c:v>全体(n=1506)</c:v>
                </c:pt>
                <c:pt idx="2">
                  <c:v>男性20代(n=52)</c:v>
                </c:pt>
                <c:pt idx="3">
                  <c:v>女性20代(n=181)</c:v>
                </c:pt>
                <c:pt idx="4">
                  <c:v>男性30代(n=169)</c:v>
                </c:pt>
                <c:pt idx="5">
                  <c:v>女性30代(n=157)</c:v>
                </c:pt>
                <c:pt idx="6">
                  <c:v>男性40代(n=377)</c:v>
                </c:pt>
                <c:pt idx="7">
                  <c:v>女性40代(n=104)</c:v>
                </c:pt>
                <c:pt idx="8">
                  <c:v>男性50代(n=415)</c:v>
                </c:pt>
                <c:pt idx="9">
                  <c:v>女性50代(n=51)</c:v>
                </c:pt>
              </c:strCache>
            </c:strRef>
          </c:cat>
          <c:val>
            <c:numRef>
              <c:f>('Q43.1(「そのような仕事はない」除く)'!$H$25,'Q43.1(「そのような仕事はない」除く)'!$H$27:$H$35)</c:f>
              <c:numCache>
                <c:formatCode>0.0</c:formatCode>
                <c:ptCount val="10"/>
                <c:pt idx="0" formatCode="General">
                  <c:v>1</c:v>
                </c:pt>
                <c:pt idx="1">
                  <c:v>9.2961487383798005</c:v>
                </c:pt>
                <c:pt idx="2">
                  <c:v>5.7692307692308002</c:v>
                </c:pt>
                <c:pt idx="3">
                  <c:v>7.7348066298343001</c:v>
                </c:pt>
                <c:pt idx="4">
                  <c:v>9.4674556213018004</c:v>
                </c:pt>
                <c:pt idx="5">
                  <c:v>8.2802547770701</c:v>
                </c:pt>
                <c:pt idx="6">
                  <c:v>9.8143236074271005</c:v>
                </c:pt>
                <c:pt idx="7">
                  <c:v>11.538461538462</c:v>
                </c:pt>
                <c:pt idx="8">
                  <c:v>9.1566265060241001</c:v>
                </c:pt>
                <c:pt idx="9">
                  <c:v>13.725490196078001</c:v>
                </c:pt>
              </c:numCache>
            </c:numRef>
          </c:val>
          <c:extLst>
            <c:ext xmlns:c16="http://schemas.microsoft.com/office/drawing/2014/chart" uri="{C3380CC4-5D6E-409C-BE32-E72D297353CC}">
              <c16:uniqueId val="{00000007-B26E-4EBA-9FAA-8B03AF74275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93768538"/>
        <c:axId val="1191864687"/>
      </c:barChart>
      <c:catAx>
        <c:axId val="593768538"/>
        <c:scaling>
          <c:orientation val="maxMin"/>
        </c:scaling>
        <c:delete val="1"/>
        <c:axPos val="l"/>
        <c:numFmt formatCode="General" sourceLinked="1"/>
        <c:majorTickMark val="in"/>
        <c:minorTickMark val="none"/>
        <c:tickLblPos val="nextTo"/>
        <c:crossAx val="1191864687"/>
        <c:crosses val="autoZero"/>
        <c:auto val="0"/>
        <c:lblAlgn val="ctr"/>
        <c:lblOffset val="100"/>
        <c:tickLblSkip val="1"/>
        <c:noMultiLvlLbl val="0"/>
      </c:catAx>
      <c:valAx>
        <c:axId val="1191864687"/>
        <c:scaling>
          <c:orientation val="minMax"/>
          <c:max val="1"/>
          <c:min val="0"/>
        </c:scaling>
        <c:delete val="1"/>
        <c:axPos val="t"/>
        <c:numFmt formatCode="0%" sourceLinked="1"/>
        <c:majorTickMark val="in"/>
        <c:minorTickMark val="none"/>
        <c:tickLblPos val="nextTo"/>
        <c:crossAx val="5937685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'SC9'!$E$26</c:f>
              <c:strCache>
                <c:ptCount val="1"/>
                <c:pt idx="0">
                  <c:v>IT企業・IT関連のコンサルティング企業</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22258644140070724"/>
                      <c:h val="6.7932379713914179E-2"/>
                    </c:manualLayout>
                  </c15:layout>
                </c:ext>
                <c:ext xmlns:c16="http://schemas.microsoft.com/office/drawing/2014/chart" uri="{C3380CC4-5D6E-409C-BE32-E72D297353CC}">
                  <c16:uniqueId val="{00000000-2286-4141-AF66-C86A68B40C6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('SC9'!$E$25,'SC9'!$E$27:$E$35)</c:f>
              <c:numCache>
                <c:formatCode>0.0</c:formatCode>
                <c:ptCount val="10"/>
                <c:pt idx="0" formatCode="General">
                  <c:v>1</c:v>
                </c:pt>
                <c:pt idx="1">
                  <c:v>61.432116270826</c:v>
                </c:pt>
                <c:pt idx="2">
                  <c:v>65.909090909091006</c:v>
                </c:pt>
                <c:pt idx="3">
                  <c:v>78.181818181818002</c:v>
                </c:pt>
                <c:pt idx="4">
                  <c:v>59.271523178808003</c:v>
                </c:pt>
                <c:pt idx="5">
                  <c:v>62.536023054754999</c:v>
                </c:pt>
                <c:pt idx="6">
                  <c:v>56.769230769231001</c:v>
                </c:pt>
                <c:pt idx="7">
                  <c:v>62.311557788945002</c:v>
                </c:pt>
                <c:pt idx="8">
                  <c:v>58.145363408521</c:v>
                </c:pt>
                <c:pt idx="9">
                  <c:v>59.813084112150001</c:v>
                </c:pt>
              </c:numCache>
            </c:numRef>
          </c:val>
          <c:extLst>
            <c:ext xmlns:c16="http://schemas.microsoft.com/office/drawing/2014/chart" uri="{C3380CC4-5D6E-409C-BE32-E72D297353CC}">
              <c16:uniqueId val="{00000001-2286-4141-AF66-C86A68B40C67}"/>
            </c:ext>
          </c:extLst>
        </c:ser>
        <c:ser>
          <c:idx val="1"/>
          <c:order val="1"/>
          <c:tx>
            <c:strRef>
              <c:f>'SC9'!$F$26</c:f>
              <c:strCache>
                <c:ptCount val="1"/>
                <c:pt idx="0">
                  <c:v>派遣会社</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286-4141-AF66-C86A68B40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('SC9'!$F$25,'SC9'!$F$27:$F$35)</c:f>
              <c:numCache>
                <c:formatCode>0.0</c:formatCode>
                <c:ptCount val="10"/>
                <c:pt idx="0" formatCode="General">
                  <c:v>1</c:v>
                </c:pt>
                <c:pt idx="1">
                  <c:v>4.4665012406948001</c:v>
                </c:pt>
                <c:pt idx="2">
                  <c:v>11.363636363635999</c:v>
                </c:pt>
                <c:pt idx="3">
                  <c:v>5.7575757575758004</c:v>
                </c:pt>
                <c:pt idx="4">
                  <c:v>4.9668874172184996</c:v>
                </c:pt>
                <c:pt idx="5">
                  <c:v>5.1873198847262003</c:v>
                </c:pt>
                <c:pt idx="6">
                  <c:v>4.3076923076923004</c:v>
                </c:pt>
                <c:pt idx="7">
                  <c:v>2.0100502512562999</c:v>
                </c:pt>
                <c:pt idx="8">
                  <c:v>3.5087719298245998</c:v>
                </c:pt>
                <c:pt idx="9">
                  <c:v>3.7383177570093</c:v>
                </c:pt>
              </c:numCache>
            </c:numRef>
          </c:val>
          <c:extLst>
            <c:ext xmlns:c16="http://schemas.microsoft.com/office/drawing/2014/chart" uri="{C3380CC4-5D6E-409C-BE32-E72D297353CC}">
              <c16:uniqueId val="{00000003-2286-4141-AF66-C86A68B40C67}"/>
            </c:ext>
          </c:extLst>
        </c:ser>
        <c:ser>
          <c:idx val="2"/>
          <c:order val="2"/>
          <c:tx>
            <c:strRef>
              <c:f>'SC9'!$G$26</c:f>
              <c:strCache>
                <c:ptCount val="1"/>
                <c:pt idx="0">
                  <c:v>上記以外（ITのユーザー企業）</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286-4141-AF66-C86A68B40C6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('SC9'!$A$26,'SC9'!$A$27:$A$35)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('SC9'!$G$25,'SC9'!$G$27:$G$35)</c:f>
              <c:numCache>
                <c:formatCode>0.0</c:formatCode>
                <c:ptCount val="10"/>
                <c:pt idx="0" formatCode="General">
                  <c:v>1</c:v>
                </c:pt>
                <c:pt idx="1">
                  <c:v>34.101382488478997</c:v>
                </c:pt>
                <c:pt idx="2">
                  <c:v>22.727272727273</c:v>
                </c:pt>
                <c:pt idx="3">
                  <c:v>16.060606060605998</c:v>
                </c:pt>
                <c:pt idx="4">
                  <c:v>35.761589403974</c:v>
                </c:pt>
                <c:pt idx="5">
                  <c:v>32.276657060519</c:v>
                </c:pt>
                <c:pt idx="6">
                  <c:v>38.923076923076998</c:v>
                </c:pt>
                <c:pt idx="7">
                  <c:v>35.678391959799001</c:v>
                </c:pt>
                <c:pt idx="8">
                  <c:v>38.345864661653998</c:v>
                </c:pt>
                <c:pt idx="9">
                  <c:v>36.448598130840999</c:v>
                </c:pt>
              </c:numCache>
            </c:numRef>
          </c:val>
          <c:extLst>
            <c:ext xmlns:c16="http://schemas.microsoft.com/office/drawing/2014/chart" uri="{C3380CC4-5D6E-409C-BE32-E72D297353CC}">
              <c16:uniqueId val="{00000005-2286-4141-AF66-C86A68B40C6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53396693"/>
        <c:axId val="1020397237"/>
      </c:barChart>
      <c:catAx>
        <c:axId val="1253396693"/>
        <c:scaling>
          <c:orientation val="maxMin"/>
        </c:scaling>
        <c:delete val="1"/>
        <c:axPos val="l"/>
        <c:numFmt formatCode="General" sourceLinked="1"/>
        <c:majorTickMark val="in"/>
        <c:minorTickMark val="none"/>
        <c:tickLblPos val="nextTo"/>
        <c:crossAx val="1020397237"/>
        <c:crosses val="autoZero"/>
        <c:auto val="0"/>
        <c:lblAlgn val="ctr"/>
        <c:lblOffset val="100"/>
        <c:tickLblSkip val="1"/>
        <c:noMultiLvlLbl val="0"/>
      </c:catAx>
      <c:valAx>
        <c:axId val="1020397237"/>
        <c:scaling>
          <c:orientation val="minMax"/>
          <c:max val="1"/>
          <c:min val="0"/>
        </c:scaling>
        <c:delete val="1"/>
        <c:axPos val="t"/>
        <c:numFmt formatCode="0%" sourceLinked="1"/>
        <c:majorTickMark val="in"/>
        <c:minorTickMark val="none"/>
        <c:tickLblPos val="nextTo"/>
        <c:crossAx val="12533966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A9-4800-B213-0ED67504BB8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('Q43.2'!$E$25,'Q43.2'!$E$27:$E$35)</c:f>
              <c:numCache>
                <c:formatCode>0.0</c:formatCode>
                <c:ptCount val="10"/>
                <c:pt idx="0" formatCode="General">
                  <c:v>1</c:v>
                </c:pt>
                <c:pt idx="1">
                  <c:v>17.380191693291</c:v>
                </c:pt>
                <c:pt idx="2">
                  <c:v>14.814814814815</c:v>
                </c:pt>
                <c:pt idx="3">
                  <c:v>19.251336898396001</c:v>
                </c:pt>
                <c:pt idx="4">
                  <c:v>15.517241379310001</c:v>
                </c:pt>
                <c:pt idx="5">
                  <c:v>20</c:v>
                </c:pt>
                <c:pt idx="6">
                  <c:v>14.652956298201</c:v>
                </c:pt>
                <c:pt idx="7">
                  <c:v>24.528301886792001</c:v>
                </c:pt>
                <c:pt idx="8">
                  <c:v>17.43119266055</c:v>
                </c:pt>
                <c:pt idx="9">
                  <c:v>16.666666666666998</c:v>
                </c:pt>
              </c:numCache>
            </c:numRef>
          </c:val>
          <c:extLst>
            <c:ext xmlns:c16="http://schemas.microsoft.com/office/drawing/2014/chart" uri="{C3380CC4-5D6E-409C-BE32-E72D297353CC}">
              <c16:uniqueId val="{00000001-4CA9-4800-B213-0ED67504BB87}"/>
            </c:ext>
          </c:extLst>
        </c:ser>
        <c:ser>
          <c:idx val="1"/>
          <c:order val="1"/>
          <c:tx>
            <c:strRef>
              <c:f>'Q43.2'!$F$26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A9-4800-B213-0ED67504BB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('Q43.2'!$F$25,'Q43.2'!$F$27:$F$35)</c:f>
              <c:numCache>
                <c:formatCode>0.0</c:formatCode>
                <c:ptCount val="10"/>
                <c:pt idx="0" formatCode="General">
                  <c:v>1</c:v>
                </c:pt>
                <c:pt idx="1">
                  <c:v>36.230031948882001</c:v>
                </c:pt>
                <c:pt idx="2">
                  <c:v>35.185185185184999</c:v>
                </c:pt>
                <c:pt idx="3">
                  <c:v>33.689839572193002</c:v>
                </c:pt>
                <c:pt idx="4">
                  <c:v>38.505747126437001</c:v>
                </c:pt>
                <c:pt idx="5">
                  <c:v>32.121212121211997</c:v>
                </c:pt>
                <c:pt idx="6">
                  <c:v>36.760925449871003</c:v>
                </c:pt>
                <c:pt idx="7">
                  <c:v>33.962264150943</c:v>
                </c:pt>
                <c:pt idx="8">
                  <c:v>38.073394495412998</c:v>
                </c:pt>
                <c:pt idx="9">
                  <c:v>37.037037037037003</c:v>
                </c:pt>
              </c:numCache>
            </c:numRef>
          </c:val>
          <c:extLst>
            <c:ext xmlns:c16="http://schemas.microsoft.com/office/drawing/2014/chart" uri="{C3380CC4-5D6E-409C-BE32-E72D297353CC}">
              <c16:uniqueId val="{00000003-4CA9-4800-B213-0ED67504BB87}"/>
            </c:ext>
          </c:extLst>
        </c:ser>
        <c:ser>
          <c:idx val="2"/>
          <c:order val="2"/>
          <c:tx>
            <c:strRef>
              <c:f>'Q43.2'!$G$26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A9-4800-B213-0ED67504BB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('Q43.2'!$G$25,'Q43.2'!$G$27:$G$35)</c:f>
              <c:numCache>
                <c:formatCode>0.0</c:formatCode>
                <c:ptCount val="10"/>
                <c:pt idx="0" formatCode="General">
                  <c:v>1</c:v>
                </c:pt>
                <c:pt idx="1">
                  <c:v>24.281150159744001</c:v>
                </c:pt>
                <c:pt idx="2">
                  <c:v>24.074074074074002</c:v>
                </c:pt>
                <c:pt idx="3">
                  <c:v>20.320855614972999</c:v>
                </c:pt>
                <c:pt idx="4">
                  <c:v>27.586206896552</c:v>
                </c:pt>
                <c:pt idx="5">
                  <c:v>21.212121212121001</c:v>
                </c:pt>
                <c:pt idx="6">
                  <c:v>28.534704370179998</c:v>
                </c:pt>
                <c:pt idx="7">
                  <c:v>19.811320754716998</c:v>
                </c:pt>
                <c:pt idx="8">
                  <c:v>22.935779816514</c:v>
                </c:pt>
                <c:pt idx="9">
                  <c:v>25.925925925925998</c:v>
                </c:pt>
              </c:numCache>
            </c:numRef>
          </c:val>
          <c:extLst>
            <c:ext xmlns:c16="http://schemas.microsoft.com/office/drawing/2014/chart" uri="{C3380CC4-5D6E-409C-BE32-E72D297353CC}">
              <c16:uniqueId val="{00000005-4CA9-4800-B213-0ED67504BB87}"/>
            </c:ext>
          </c:extLst>
        </c:ser>
        <c:ser>
          <c:idx val="3"/>
          <c:order val="3"/>
          <c:tx>
            <c:strRef>
              <c:f>'Q43.2'!$H$26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A9-4800-B213-0ED67504BB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('Q43.2'!$H$25,'Q43.2'!$H$27:$H$35)</c:f>
              <c:numCache>
                <c:formatCode>0.0</c:formatCode>
                <c:ptCount val="10"/>
                <c:pt idx="0" formatCode="General">
                  <c:v>1</c:v>
                </c:pt>
                <c:pt idx="1">
                  <c:v>13.290734824281</c:v>
                </c:pt>
                <c:pt idx="2">
                  <c:v>20.370370370370001</c:v>
                </c:pt>
                <c:pt idx="3">
                  <c:v>18.716577540107</c:v>
                </c:pt>
                <c:pt idx="4">
                  <c:v>8.6206896551724004</c:v>
                </c:pt>
                <c:pt idx="5">
                  <c:v>13.939393939394</c:v>
                </c:pt>
                <c:pt idx="6">
                  <c:v>11.825192802057</c:v>
                </c:pt>
                <c:pt idx="7">
                  <c:v>14.150943396225999</c:v>
                </c:pt>
                <c:pt idx="8">
                  <c:v>12.614678899083</c:v>
                </c:pt>
                <c:pt idx="9">
                  <c:v>14.814814814815</c:v>
                </c:pt>
              </c:numCache>
            </c:numRef>
          </c:val>
          <c:extLst>
            <c:ext xmlns:c16="http://schemas.microsoft.com/office/drawing/2014/chart" uri="{C3380CC4-5D6E-409C-BE32-E72D297353CC}">
              <c16:uniqueId val="{00000007-4CA9-4800-B213-0ED67504BB87}"/>
            </c:ext>
          </c:extLst>
        </c:ser>
        <c:ser>
          <c:idx val="4"/>
          <c:order val="4"/>
          <c:tx>
            <c:strRef>
              <c:f>'Q43.2'!$I$26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A9-4800-B213-0ED67504BB8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('Q43.2'!$A$26,'Q43.2'!$A$27:$A$35)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('Q43.2'!$I$25,'Q43.2'!$I$27:$I$35)</c:f>
              <c:numCache>
                <c:formatCode>0.0</c:formatCode>
                <c:ptCount val="10"/>
                <c:pt idx="0" formatCode="General">
                  <c:v>1</c:v>
                </c:pt>
                <c:pt idx="1">
                  <c:v>8.8178913738018991</c:v>
                </c:pt>
                <c:pt idx="2">
                  <c:v>5.5555555555555998</c:v>
                </c:pt>
                <c:pt idx="3">
                  <c:v>8.0213903743316006</c:v>
                </c:pt>
                <c:pt idx="4">
                  <c:v>9.7701149425286999</c:v>
                </c:pt>
                <c:pt idx="5">
                  <c:v>12.727272727273</c:v>
                </c:pt>
                <c:pt idx="6">
                  <c:v>8.2262210796915003</c:v>
                </c:pt>
                <c:pt idx="7">
                  <c:v>7.5471698113208001</c:v>
                </c:pt>
                <c:pt idx="8">
                  <c:v>8.9449541284404006</c:v>
                </c:pt>
                <c:pt idx="9">
                  <c:v>5.5555555555555998</c:v>
                </c:pt>
              </c:numCache>
            </c:numRef>
          </c:val>
          <c:extLst>
            <c:ext xmlns:c16="http://schemas.microsoft.com/office/drawing/2014/chart" uri="{C3380CC4-5D6E-409C-BE32-E72D297353CC}">
              <c16:uniqueId val="{00000009-4CA9-4800-B213-0ED67504BB8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00671358"/>
        <c:axId val="1929969663"/>
      </c:barChart>
      <c:catAx>
        <c:axId val="1400671358"/>
        <c:scaling>
          <c:orientation val="maxMin"/>
        </c:scaling>
        <c:delete val="1"/>
        <c:axPos val="l"/>
        <c:numFmt formatCode="General" sourceLinked="1"/>
        <c:majorTickMark val="in"/>
        <c:minorTickMark val="none"/>
        <c:tickLblPos val="nextTo"/>
        <c:crossAx val="1929969663"/>
        <c:crosses val="autoZero"/>
        <c:auto val="0"/>
        <c:lblAlgn val="ctr"/>
        <c:lblOffset val="100"/>
        <c:tickLblSkip val="1"/>
        <c:noMultiLvlLbl val="0"/>
      </c:catAx>
      <c:valAx>
        <c:axId val="1929969663"/>
        <c:scaling>
          <c:orientation val="minMax"/>
          <c:max val="1"/>
          <c:min val="0"/>
        </c:scaling>
        <c:delete val="1"/>
        <c:axPos val="t"/>
        <c:numFmt formatCode="0%" sourceLinked="1"/>
        <c:majorTickMark val="in"/>
        <c:minorTickMark val="none"/>
        <c:tickLblPos val="nextTo"/>
        <c:crossAx val="14006713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'Q43.2(「そのような仕事はない」除く)'!$E$26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9D8-4274-866A-6AF2753BA37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('Q43.2(「そのような仕事はない」除く)'!$A$26,'Q43.2(「そのような仕事はない」除く)'!$A$27:$A$35)</c:f>
              <c:strCache>
                <c:ptCount val="10"/>
                <c:pt idx="1">
                  <c:v>全体(n=1427)</c:v>
                </c:pt>
                <c:pt idx="2">
                  <c:v>男性20代(n=51)</c:v>
                </c:pt>
                <c:pt idx="3">
                  <c:v>女性20代(n=172)</c:v>
                </c:pt>
                <c:pt idx="4">
                  <c:v>男性30代(n=157)</c:v>
                </c:pt>
                <c:pt idx="5">
                  <c:v>女性30代(n=144)</c:v>
                </c:pt>
                <c:pt idx="6">
                  <c:v>男性40代(n=357)</c:v>
                </c:pt>
                <c:pt idx="7">
                  <c:v>女性40代(n=98)</c:v>
                </c:pt>
                <c:pt idx="8">
                  <c:v>男性50代(n=397)</c:v>
                </c:pt>
                <c:pt idx="9">
                  <c:v>女性50代(n=51)</c:v>
                </c:pt>
              </c:strCache>
            </c:strRef>
          </c:cat>
          <c:val>
            <c:numRef>
              <c:f>('Q43.2(「そのような仕事はない」除く)'!$E$25,'Q43.2(「そのような仕事はない」除く)'!$E$27:$E$35)</c:f>
              <c:numCache>
                <c:formatCode>0.0</c:formatCode>
                <c:ptCount val="10"/>
                <c:pt idx="0" formatCode="General">
                  <c:v>1</c:v>
                </c:pt>
                <c:pt idx="1">
                  <c:v>19.060967063770001</c:v>
                </c:pt>
                <c:pt idx="2">
                  <c:v>15.686274509804001</c:v>
                </c:pt>
                <c:pt idx="3">
                  <c:v>20.930232558139998</c:v>
                </c:pt>
                <c:pt idx="4">
                  <c:v>17.197452229299</c:v>
                </c:pt>
                <c:pt idx="5">
                  <c:v>22.916666666666998</c:v>
                </c:pt>
                <c:pt idx="6">
                  <c:v>15.966386554622</c:v>
                </c:pt>
                <c:pt idx="7">
                  <c:v>26.530612244897998</c:v>
                </c:pt>
                <c:pt idx="8">
                  <c:v>19.143576826196</c:v>
                </c:pt>
                <c:pt idx="9">
                  <c:v>17.647058823529001</c:v>
                </c:pt>
              </c:numCache>
            </c:numRef>
          </c:val>
          <c:extLst>
            <c:ext xmlns:c16="http://schemas.microsoft.com/office/drawing/2014/chart" uri="{C3380CC4-5D6E-409C-BE32-E72D297353CC}">
              <c16:uniqueId val="{00000001-89D8-4274-866A-6AF2753BA374}"/>
            </c:ext>
          </c:extLst>
        </c:ser>
        <c:ser>
          <c:idx val="1"/>
          <c:order val="1"/>
          <c:tx>
            <c:strRef>
              <c:f>'Q43.2(「そのような仕事はない」除く)'!$F$26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9D8-4274-866A-6AF2753BA3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('Q43.2(「そのような仕事はない」除く)'!$A$26,'Q43.2(「そのような仕事はない」除く)'!$A$27:$A$35)</c:f>
              <c:strCache>
                <c:ptCount val="10"/>
                <c:pt idx="1">
                  <c:v>全体(n=1427)</c:v>
                </c:pt>
                <c:pt idx="2">
                  <c:v>男性20代(n=51)</c:v>
                </c:pt>
                <c:pt idx="3">
                  <c:v>女性20代(n=172)</c:v>
                </c:pt>
                <c:pt idx="4">
                  <c:v>男性30代(n=157)</c:v>
                </c:pt>
                <c:pt idx="5">
                  <c:v>女性30代(n=144)</c:v>
                </c:pt>
                <c:pt idx="6">
                  <c:v>男性40代(n=357)</c:v>
                </c:pt>
                <c:pt idx="7">
                  <c:v>女性40代(n=98)</c:v>
                </c:pt>
                <c:pt idx="8">
                  <c:v>男性50代(n=397)</c:v>
                </c:pt>
                <c:pt idx="9">
                  <c:v>女性50代(n=51)</c:v>
                </c:pt>
              </c:strCache>
            </c:strRef>
          </c:cat>
          <c:val>
            <c:numRef>
              <c:f>('Q43.2(「そのような仕事はない」除く)'!$F$25,'Q43.2(「そのような仕事はない」除く)'!$F$27:$F$35)</c:f>
              <c:numCache>
                <c:formatCode>0.0</c:formatCode>
                <c:ptCount val="10"/>
                <c:pt idx="0" formatCode="General">
                  <c:v>1</c:v>
                </c:pt>
                <c:pt idx="1">
                  <c:v>39.733707077786001</c:v>
                </c:pt>
                <c:pt idx="2">
                  <c:v>37.254901960783997</c:v>
                </c:pt>
                <c:pt idx="3">
                  <c:v>36.627906976744001</c:v>
                </c:pt>
                <c:pt idx="4">
                  <c:v>42.675159235669</c:v>
                </c:pt>
                <c:pt idx="5">
                  <c:v>36.805555555555998</c:v>
                </c:pt>
                <c:pt idx="6">
                  <c:v>40.056022408963997</c:v>
                </c:pt>
                <c:pt idx="7">
                  <c:v>36.734693877551003</c:v>
                </c:pt>
                <c:pt idx="8">
                  <c:v>41.813602015112998</c:v>
                </c:pt>
                <c:pt idx="9">
                  <c:v>39.215686274509999</c:v>
                </c:pt>
              </c:numCache>
            </c:numRef>
          </c:val>
          <c:extLst>
            <c:ext xmlns:c16="http://schemas.microsoft.com/office/drawing/2014/chart" uri="{C3380CC4-5D6E-409C-BE32-E72D297353CC}">
              <c16:uniqueId val="{00000003-89D8-4274-866A-6AF2753BA374}"/>
            </c:ext>
          </c:extLst>
        </c:ser>
        <c:ser>
          <c:idx val="2"/>
          <c:order val="2"/>
          <c:tx>
            <c:strRef>
              <c:f>'Q43.2(「そのような仕事はない」除く)'!$G$26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9D8-4274-866A-6AF2753BA3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('Q43.2(「そのような仕事はない」除く)'!$A$26,'Q43.2(「そのような仕事はない」除く)'!$A$27:$A$35)</c:f>
              <c:strCache>
                <c:ptCount val="10"/>
                <c:pt idx="1">
                  <c:v>全体(n=1427)</c:v>
                </c:pt>
                <c:pt idx="2">
                  <c:v>男性20代(n=51)</c:v>
                </c:pt>
                <c:pt idx="3">
                  <c:v>女性20代(n=172)</c:v>
                </c:pt>
                <c:pt idx="4">
                  <c:v>男性30代(n=157)</c:v>
                </c:pt>
                <c:pt idx="5">
                  <c:v>女性30代(n=144)</c:v>
                </c:pt>
                <c:pt idx="6">
                  <c:v>男性40代(n=357)</c:v>
                </c:pt>
                <c:pt idx="7">
                  <c:v>女性40代(n=98)</c:v>
                </c:pt>
                <c:pt idx="8">
                  <c:v>男性50代(n=397)</c:v>
                </c:pt>
                <c:pt idx="9">
                  <c:v>女性50代(n=51)</c:v>
                </c:pt>
              </c:strCache>
            </c:strRef>
          </c:cat>
          <c:val>
            <c:numRef>
              <c:f>('Q43.2(「そのような仕事はない」除く)'!$G$25,'Q43.2(「そのような仕事はない」除く)'!$G$27:$G$35)</c:f>
              <c:numCache>
                <c:formatCode>0.0</c:formatCode>
                <c:ptCount val="10"/>
                <c:pt idx="0" formatCode="General">
                  <c:v>1</c:v>
                </c:pt>
                <c:pt idx="1">
                  <c:v>26.629292221444</c:v>
                </c:pt>
                <c:pt idx="2">
                  <c:v>25.490196078431001</c:v>
                </c:pt>
                <c:pt idx="3">
                  <c:v>22.093023255814</c:v>
                </c:pt>
                <c:pt idx="4">
                  <c:v>30.573248407643</c:v>
                </c:pt>
                <c:pt idx="5">
                  <c:v>24.305555555556001</c:v>
                </c:pt>
                <c:pt idx="6">
                  <c:v>31.092436974790001</c:v>
                </c:pt>
                <c:pt idx="7">
                  <c:v>21.428571428571001</c:v>
                </c:pt>
                <c:pt idx="8">
                  <c:v>25.188916876574002</c:v>
                </c:pt>
                <c:pt idx="9">
                  <c:v>27.450980392157</c:v>
                </c:pt>
              </c:numCache>
            </c:numRef>
          </c:val>
          <c:extLst>
            <c:ext xmlns:c16="http://schemas.microsoft.com/office/drawing/2014/chart" uri="{C3380CC4-5D6E-409C-BE32-E72D297353CC}">
              <c16:uniqueId val="{00000005-89D8-4274-866A-6AF2753BA374}"/>
            </c:ext>
          </c:extLst>
        </c:ser>
        <c:ser>
          <c:idx val="3"/>
          <c:order val="3"/>
          <c:tx>
            <c:strRef>
              <c:f>'Q43.2(「そのような仕事はない」除く)'!$H$26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9D8-4274-866A-6AF2753BA37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('Q43.2(「そのような仕事はない」除く)'!$A$26,'Q43.2(「そのような仕事はない」除く)'!$A$27:$A$35)</c:f>
              <c:strCache>
                <c:ptCount val="10"/>
                <c:pt idx="1">
                  <c:v>全体(n=1427)</c:v>
                </c:pt>
                <c:pt idx="2">
                  <c:v>男性20代(n=51)</c:v>
                </c:pt>
                <c:pt idx="3">
                  <c:v>女性20代(n=172)</c:v>
                </c:pt>
                <c:pt idx="4">
                  <c:v>男性30代(n=157)</c:v>
                </c:pt>
                <c:pt idx="5">
                  <c:v>女性30代(n=144)</c:v>
                </c:pt>
                <c:pt idx="6">
                  <c:v>男性40代(n=357)</c:v>
                </c:pt>
                <c:pt idx="7">
                  <c:v>女性40代(n=98)</c:v>
                </c:pt>
                <c:pt idx="8">
                  <c:v>男性50代(n=397)</c:v>
                </c:pt>
                <c:pt idx="9">
                  <c:v>女性50代(n=51)</c:v>
                </c:pt>
              </c:strCache>
            </c:strRef>
          </c:cat>
          <c:val>
            <c:numRef>
              <c:f>('Q43.2(「そのような仕事はない」除く)'!$H$25,'Q43.2(「そのような仕事はない」除く)'!$H$27:$H$35)</c:f>
              <c:numCache>
                <c:formatCode>0.0</c:formatCode>
                <c:ptCount val="10"/>
                <c:pt idx="0" formatCode="General">
                  <c:v>1</c:v>
                </c:pt>
                <c:pt idx="1">
                  <c:v>14.576033637001</c:v>
                </c:pt>
                <c:pt idx="2">
                  <c:v>21.568627450979999</c:v>
                </c:pt>
                <c:pt idx="3">
                  <c:v>20.348837209302001</c:v>
                </c:pt>
                <c:pt idx="4">
                  <c:v>9.5541401273885</c:v>
                </c:pt>
                <c:pt idx="5">
                  <c:v>15.972222222221999</c:v>
                </c:pt>
                <c:pt idx="6">
                  <c:v>12.885154061625</c:v>
                </c:pt>
                <c:pt idx="7">
                  <c:v>15.30612244898</c:v>
                </c:pt>
                <c:pt idx="8">
                  <c:v>13.853904282116</c:v>
                </c:pt>
                <c:pt idx="9">
                  <c:v>15.686274509804001</c:v>
                </c:pt>
              </c:numCache>
            </c:numRef>
          </c:val>
          <c:extLst>
            <c:ext xmlns:c16="http://schemas.microsoft.com/office/drawing/2014/chart" uri="{C3380CC4-5D6E-409C-BE32-E72D297353CC}">
              <c16:uniqueId val="{00000007-89D8-4274-866A-6AF2753BA37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49590050"/>
        <c:axId val="1662592920"/>
      </c:barChart>
      <c:catAx>
        <c:axId val="1049590050"/>
        <c:scaling>
          <c:orientation val="maxMin"/>
        </c:scaling>
        <c:delete val="1"/>
        <c:axPos val="l"/>
        <c:numFmt formatCode="General" sourceLinked="1"/>
        <c:majorTickMark val="in"/>
        <c:minorTickMark val="none"/>
        <c:tickLblPos val="nextTo"/>
        <c:crossAx val="1662592920"/>
        <c:crosses val="autoZero"/>
        <c:auto val="0"/>
        <c:lblAlgn val="ctr"/>
        <c:lblOffset val="100"/>
        <c:tickLblSkip val="1"/>
        <c:noMultiLvlLbl val="0"/>
      </c:catAx>
      <c:valAx>
        <c:axId val="1662592920"/>
        <c:scaling>
          <c:orientation val="minMax"/>
          <c:max val="1"/>
          <c:min val="0"/>
        </c:scaling>
        <c:delete val="1"/>
        <c:axPos val="t"/>
        <c:numFmt formatCode="0%" sourceLinked="1"/>
        <c:majorTickMark val="in"/>
        <c:minorTickMark val="none"/>
        <c:tickLblPos val="nextTo"/>
        <c:crossAx val="10495900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D22-420D-8209-103D727081A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('Q43.3'!$E$25,'Q43.3'!$E$27:$E$35)</c:f>
              <c:numCache>
                <c:formatCode>0.0</c:formatCode>
                <c:ptCount val="10"/>
                <c:pt idx="0" formatCode="General">
                  <c:v>1</c:v>
                </c:pt>
                <c:pt idx="1">
                  <c:v>13.801916932907</c:v>
                </c:pt>
                <c:pt idx="2">
                  <c:v>5.5555555555555998</c:v>
                </c:pt>
                <c:pt idx="3">
                  <c:v>10.695187165775</c:v>
                </c:pt>
                <c:pt idx="4">
                  <c:v>17.816091954023001</c:v>
                </c:pt>
                <c:pt idx="5">
                  <c:v>16.969696969697001</c:v>
                </c:pt>
                <c:pt idx="6">
                  <c:v>13.624678663238999</c:v>
                </c:pt>
                <c:pt idx="7">
                  <c:v>16.981132075472001</c:v>
                </c:pt>
                <c:pt idx="8">
                  <c:v>13.073394495413</c:v>
                </c:pt>
                <c:pt idx="9">
                  <c:v>11.111111111111001</c:v>
                </c:pt>
              </c:numCache>
            </c:numRef>
          </c:val>
          <c:extLst>
            <c:ext xmlns:c16="http://schemas.microsoft.com/office/drawing/2014/chart" uri="{C3380CC4-5D6E-409C-BE32-E72D297353CC}">
              <c16:uniqueId val="{00000001-0D22-420D-8209-103D727081A6}"/>
            </c:ext>
          </c:extLst>
        </c:ser>
        <c:ser>
          <c:idx val="1"/>
          <c:order val="1"/>
          <c:tx>
            <c:strRef>
              <c:f>'Q43.3'!$F$26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D22-420D-8209-103D72708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('Q43.3'!$F$25,'Q43.3'!$F$27:$F$35)</c:f>
              <c:numCache>
                <c:formatCode>0.0</c:formatCode>
                <c:ptCount val="10"/>
                <c:pt idx="0" formatCode="General">
                  <c:v>1</c:v>
                </c:pt>
                <c:pt idx="1">
                  <c:v>37.124600638978002</c:v>
                </c:pt>
                <c:pt idx="2">
                  <c:v>42.592592592593</c:v>
                </c:pt>
                <c:pt idx="3">
                  <c:v>33.155080213904</c:v>
                </c:pt>
                <c:pt idx="4">
                  <c:v>44.252873563218003</c:v>
                </c:pt>
                <c:pt idx="5">
                  <c:v>31.515151515151999</c:v>
                </c:pt>
                <c:pt idx="6">
                  <c:v>38.303341902314003</c:v>
                </c:pt>
                <c:pt idx="7">
                  <c:v>32.075471698112999</c:v>
                </c:pt>
                <c:pt idx="8">
                  <c:v>38.302752293578003</c:v>
                </c:pt>
                <c:pt idx="9">
                  <c:v>31.481481481481001</c:v>
                </c:pt>
              </c:numCache>
            </c:numRef>
          </c:val>
          <c:extLst>
            <c:ext xmlns:c16="http://schemas.microsoft.com/office/drawing/2014/chart" uri="{C3380CC4-5D6E-409C-BE32-E72D297353CC}">
              <c16:uniqueId val="{00000003-0D22-420D-8209-103D727081A6}"/>
            </c:ext>
          </c:extLst>
        </c:ser>
        <c:ser>
          <c:idx val="2"/>
          <c:order val="2"/>
          <c:tx>
            <c:strRef>
              <c:f>'Q43.3'!$G$26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D22-420D-8209-103D72708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('Q43.3'!$G$25,'Q43.3'!$G$27:$G$35)</c:f>
              <c:numCache>
                <c:formatCode>0.0</c:formatCode>
                <c:ptCount val="10"/>
                <c:pt idx="0" formatCode="General">
                  <c:v>1</c:v>
                </c:pt>
                <c:pt idx="1">
                  <c:v>26.709265175719</c:v>
                </c:pt>
                <c:pt idx="2">
                  <c:v>24.074074074074002</c:v>
                </c:pt>
                <c:pt idx="3">
                  <c:v>23.529411764706001</c:v>
                </c:pt>
                <c:pt idx="4">
                  <c:v>26.436781609194998</c:v>
                </c:pt>
                <c:pt idx="5">
                  <c:v>22.424242424241999</c:v>
                </c:pt>
                <c:pt idx="6">
                  <c:v>27.506426735219002</c:v>
                </c:pt>
                <c:pt idx="7">
                  <c:v>20.754716981131999</c:v>
                </c:pt>
                <c:pt idx="8">
                  <c:v>30.504587155963002</c:v>
                </c:pt>
                <c:pt idx="9">
                  <c:v>29.629629629629999</c:v>
                </c:pt>
              </c:numCache>
            </c:numRef>
          </c:val>
          <c:extLst>
            <c:ext xmlns:c16="http://schemas.microsoft.com/office/drawing/2014/chart" uri="{C3380CC4-5D6E-409C-BE32-E72D297353CC}">
              <c16:uniqueId val="{00000005-0D22-420D-8209-103D727081A6}"/>
            </c:ext>
          </c:extLst>
        </c:ser>
        <c:ser>
          <c:idx val="3"/>
          <c:order val="3"/>
          <c:tx>
            <c:strRef>
              <c:f>'Q43.3'!$H$26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D22-420D-8209-103D72708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('Q43.3'!$H$25,'Q43.3'!$H$27:$H$35)</c:f>
              <c:numCache>
                <c:formatCode>0.0</c:formatCode>
                <c:ptCount val="10"/>
                <c:pt idx="0" formatCode="General">
                  <c:v>1</c:v>
                </c:pt>
                <c:pt idx="1">
                  <c:v>16.038338658147001</c:v>
                </c:pt>
                <c:pt idx="2">
                  <c:v>20.370370370370001</c:v>
                </c:pt>
                <c:pt idx="3">
                  <c:v>20.320855614972999</c:v>
                </c:pt>
                <c:pt idx="4">
                  <c:v>7.4712643678160999</c:v>
                </c:pt>
                <c:pt idx="5">
                  <c:v>20.606060606061</c:v>
                </c:pt>
                <c:pt idx="6">
                  <c:v>16.195372750642999</c:v>
                </c:pt>
                <c:pt idx="7">
                  <c:v>23.584905660377</c:v>
                </c:pt>
                <c:pt idx="8">
                  <c:v>13.073394495413</c:v>
                </c:pt>
                <c:pt idx="9">
                  <c:v>18.518518518518999</c:v>
                </c:pt>
              </c:numCache>
            </c:numRef>
          </c:val>
          <c:extLst>
            <c:ext xmlns:c16="http://schemas.microsoft.com/office/drawing/2014/chart" uri="{C3380CC4-5D6E-409C-BE32-E72D297353CC}">
              <c16:uniqueId val="{00000007-0D22-420D-8209-103D727081A6}"/>
            </c:ext>
          </c:extLst>
        </c:ser>
        <c:ser>
          <c:idx val="4"/>
          <c:order val="4"/>
          <c:tx>
            <c:strRef>
              <c:f>'Q43.3'!$I$26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D22-420D-8209-103D727081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('Q43.3'!$A$26,'Q43.3'!$A$27:$A$35)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('Q43.3'!$I$25,'Q43.3'!$I$27:$I$35)</c:f>
              <c:numCache>
                <c:formatCode>0.0</c:formatCode>
                <c:ptCount val="10"/>
                <c:pt idx="0" formatCode="General">
                  <c:v>1</c:v>
                </c:pt>
                <c:pt idx="1">
                  <c:v>6.3258785942492004</c:v>
                </c:pt>
                <c:pt idx="2">
                  <c:v>7.4074074074074003</c:v>
                </c:pt>
                <c:pt idx="3">
                  <c:v>12.299465240642</c:v>
                </c:pt>
                <c:pt idx="4">
                  <c:v>4.0229885057471</c:v>
                </c:pt>
                <c:pt idx="5">
                  <c:v>8.4848484848485004</c:v>
                </c:pt>
                <c:pt idx="6">
                  <c:v>4.3701799485860997</c:v>
                </c:pt>
                <c:pt idx="7">
                  <c:v>6.6037735849057002</c:v>
                </c:pt>
                <c:pt idx="8">
                  <c:v>5.0458715596330004</c:v>
                </c:pt>
                <c:pt idx="9">
                  <c:v>9.2592592592593004</c:v>
                </c:pt>
              </c:numCache>
            </c:numRef>
          </c:val>
          <c:extLst>
            <c:ext xmlns:c16="http://schemas.microsoft.com/office/drawing/2014/chart" uri="{C3380CC4-5D6E-409C-BE32-E72D297353CC}">
              <c16:uniqueId val="{00000009-0D22-420D-8209-103D727081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11393939"/>
        <c:axId val="1423507882"/>
      </c:barChart>
      <c:catAx>
        <c:axId val="1711393939"/>
        <c:scaling>
          <c:orientation val="maxMin"/>
        </c:scaling>
        <c:delete val="1"/>
        <c:axPos val="l"/>
        <c:numFmt formatCode="General" sourceLinked="1"/>
        <c:majorTickMark val="in"/>
        <c:minorTickMark val="none"/>
        <c:tickLblPos val="nextTo"/>
        <c:crossAx val="1423507882"/>
        <c:crosses val="autoZero"/>
        <c:auto val="0"/>
        <c:lblAlgn val="ctr"/>
        <c:lblOffset val="100"/>
        <c:tickLblSkip val="1"/>
        <c:noMultiLvlLbl val="0"/>
      </c:catAx>
      <c:valAx>
        <c:axId val="1423507882"/>
        <c:scaling>
          <c:orientation val="minMax"/>
          <c:max val="1"/>
          <c:min val="0"/>
        </c:scaling>
        <c:delete val="1"/>
        <c:axPos val="t"/>
        <c:numFmt formatCode="0%" sourceLinked="1"/>
        <c:majorTickMark val="in"/>
        <c:minorTickMark val="none"/>
        <c:tickLblPos val="nextTo"/>
        <c:crossAx val="17113939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'Q43.3(「そのような仕事はない」除く)'!$E$26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00D-4A34-91D7-7D7C586A7BC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('Q43.3(「そのような仕事はない」除く)'!$A$26,'Q43.3(「そのような仕事はない」除く)'!$A$27:$A$35)</c:f>
              <c:strCache>
                <c:ptCount val="10"/>
                <c:pt idx="1">
                  <c:v>全体(n=1466)</c:v>
                </c:pt>
                <c:pt idx="2">
                  <c:v>男性20代(n=50)</c:v>
                </c:pt>
                <c:pt idx="3">
                  <c:v>女性20代(n=164)</c:v>
                </c:pt>
                <c:pt idx="4">
                  <c:v>男性30代(n=167)</c:v>
                </c:pt>
                <c:pt idx="5">
                  <c:v>女性30代(n=151)</c:v>
                </c:pt>
                <c:pt idx="6">
                  <c:v>男性40代(n=372)</c:v>
                </c:pt>
                <c:pt idx="7">
                  <c:v>女性40代(n=99)</c:v>
                </c:pt>
                <c:pt idx="8">
                  <c:v>男性50代(n=414)</c:v>
                </c:pt>
                <c:pt idx="9">
                  <c:v>女性50代(n=49)</c:v>
                </c:pt>
              </c:strCache>
            </c:strRef>
          </c:cat>
          <c:val>
            <c:numRef>
              <c:f>('Q43.3(「そのような仕事はない」除く)'!$E$25,'Q43.3(「そのような仕事はない」除く)'!$E$27:$E$35)</c:f>
              <c:numCache>
                <c:formatCode>0.0</c:formatCode>
                <c:ptCount val="10"/>
                <c:pt idx="0" formatCode="General">
                  <c:v>1</c:v>
                </c:pt>
                <c:pt idx="1">
                  <c:v>14.733969986357</c:v>
                </c:pt>
                <c:pt idx="2">
                  <c:v>6</c:v>
                </c:pt>
                <c:pt idx="3">
                  <c:v>12.195121951220001</c:v>
                </c:pt>
                <c:pt idx="4">
                  <c:v>18.562874251497</c:v>
                </c:pt>
                <c:pt idx="5">
                  <c:v>18.543046357615999</c:v>
                </c:pt>
                <c:pt idx="6">
                  <c:v>14.247311827957001</c:v>
                </c:pt>
                <c:pt idx="7">
                  <c:v>18.181818181817999</c:v>
                </c:pt>
                <c:pt idx="8">
                  <c:v>13.768115942029</c:v>
                </c:pt>
                <c:pt idx="9">
                  <c:v>12.244897959184</c:v>
                </c:pt>
              </c:numCache>
            </c:numRef>
          </c:val>
          <c:extLst>
            <c:ext xmlns:c16="http://schemas.microsoft.com/office/drawing/2014/chart" uri="{C3380CC4-5D6E-409C-BE32-E72D297353CC}">
              <c16:uniqueId val="{00000001-800D-4A34-91D7-7D7C586A7BCA}"/>
            </c:ext>
          </c:extLst>
        </c:ser>
        <c:ser>
          <c:idx val="1"/>
          <c:order val="1"/>
          <c:tx>
            <c:strRef>
              <c:f>'Q43.3(「そのような仕事はない」除く)'!$F$26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00D-4A34-91D7-7D7C586A7B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('Q43.3(「そのような仕事はない」除く)'!$A$26,'Q43.3(「そのような仕事はない」除く)'!$A$27:$A$35)</c:f>
              <c:strCache>
                <c:ptCount val="10"/>
                <c:pt idx="1">
                  <c:v>全体(n=1466)</c:v>
                </c:pt>
                <c:pt idx="2">
                  <c:v>男性20代(n=50)</c:v>
                </c:pt>
                <c:pt idx="3">
                  <c:v>女性20代(n=164)</c:v>
                </c:pt>
                <c:pt idx="4">
                  <c:v>男性30代(n=167)</c:v>
                </c:pt>
                <c:pt idx="5">
                  <c:v>女性30代(n=151)</c:v>
                </c:pt>
                <c:pt idx="6">
                  <c:v>男性40代(n=372)</c:v>
                </c:pt>
                <c:pt idx="7">
                  <c:v>女性40代(n=99)</c:v>
                </c:pt>
                <c:pt idx="8">
                  <c:v>男性50代(n=414)</c:v>
                </c:pt>
                <c:pt idx="9">
                  <c:v>女性50代(n=49)</c:v>
                </c:pt>
              </c:strCache>
            </c:strRef>
          </c:cat>
          <c:val>
            <c:numRef>
              <c:f>('Q43.3(「そのような仕事はない」除く)'!$F$25,'Q43.3(「そのような仕事はない」除く)'!$F$27:$F$35)</c:f>
              <c:numCache>
                <c:formatCode>0.0</c:formatCode>
                <c:ptCount val="10"/>
                <c:pt idx="0" formatCode="General">
                  <c:v>1</c:v>
                </c:pt>
                <c:pt idx="1">
                  <c:v>39.631650750341002</c:v>
                </c:pt>
                <c:pt idx="2">
                  <c:v>46</c:v>
                </c:pt>
                <c:pt idx="3">
                  <c:v>37.804878048779997</c:v>
                </c:pt>
                <c:pt idx="4">
                  <c:v>46.107784431138001</c:v>
                </c:pt>
                <c:pt idx="5">
                  <c:v>34.437086092714999</c:v>
                </c:pt>
                <c:pt idx="6">
                  <c:v>40.053763440860003</c:v>
                </c:pt>
                <c:pt idx="7">
                  <c:v>34.343434343433998</c:v>
                </c:pt>
                <c:pt idx="8">
                  <c:v>40.338164251207999</c:v>
                </c:pt>
                <c:pt idx="9">
                  <c:v>34.693877551020002</c:v>
                </c:pt>
              </c:numCache>
            </c:numRef>
          </c:val>
          <c:extLst>
            <c:ext xmlns:c16="http://schemas.microsoft.com/office/drawing/2014/chart" uri="{C3380CC4-5D6E-409C-BE32-E72D297353CC}">
              <c16:uniqueId val="{00000003-800D-4A34-91D7-7D7C586A7BCA}"/>
            </c:ext>
          </c:extLst>
        </c:ser>
        <c:ser>
          <c:idx val="2"/>
          <c:order val="2"/>
          <c:tx>
            <c:strRef>
              <c:f>'Q43.3(「そのような仕事はない」除く)'!$G$26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00D-4A34-91D7-7D7C586A7B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('Q43.3(「そのような仕事はない」除く)'!$A$26,'Q43.3(「そのような仕事はない」除く)'!$A$27:$A$35)</c:f>
              <c:strCache>
                <c:ptCount val="10"/>
                <c:pt idx="1">
                  <c:v>全体(n=1466)</c:v>
                </c:pt>
                <c:pt idx="2">
                  <c:v>男性20代(n=50)</c:v>
                </c:pt>
                <c:pt idx="3">
                  <c:v>女性20代(n=164)</c:v>
                </c:pt>
                <c:pt idx="4">
                  <c:v>男性30代(n=167)</c:v>
                </c:pt>
                <c:pt idx="5">
                  <c:v>女性30代(n=151)</c:v>
                </c:pt>
                <c:pt idx="6">
                  <c:v>男性40代(n=372)</c:v>
                </c:pt>
                <c:pt idx="7">
                  <c:v>女性40代(n=99)</c:v>
                </c:pt>
                <c:pt idx="8">
                  <c:v>男性50代(n=414)</c:v>
                </c:pt>
                <c:pt idx="9">
                  <c:v>女性50代(n=49)</c:v>
                </c:pt>
              </c:strCache>
            </c:strRef>
          </c:cat>
          <c:val>
            <c:numRef>
              <c:f>('Q43.3(「そのような仕事はない」除く)'!$G$25,'Q43.3(「そのような仕事はない」除く)'!$G$27:$G$35)</c:f>
              <c:numCache>
                <c:formatCode>0.0</c:formatCode>
                <c:ptCount val="10"/>
                <c:pt idx="0" formatCode="General">
                  <c:v>1</c:v>
                </c:pt>
                <c:pt idx="1">
                  <c:v>28.512960436562</c:v>
                </c:pt>
                <c:pt idx="2">
                  <c:v>26</c:v>
                </c:pt>
                <c:pt idx="3">
                  <c:v>26.829268292683</c:v>
                </c:pt>
                <c:pt idx="4">
                  <c:v>27.544910179641001</c:v>
                </c:pt>
                <c:pt idx="5">
                  <c:v>24.503311258278</c:v>
                </c:pt>
                <c:pt idx="6">
                  <c:v>28.763440860214999</c:v>
                </c:pt>
                <c:pt idx="7">
                  <c:v>22.222222222222001</c:v>
                </c:pt>
                <c:pt idx="8">
                  <c:v>32.125603864734003</c:v>
                </c:pt>
                <c:pt idx="9">
                  <c:v>32.653061224490003</c:v>
                </c:pt>
              </c:numCache>
            </c:numRef>
          </c:val>
          <c:extLst>
            <c:ext xmlns:c16="http://schemas.microsoft.com/office/drawing/2014/chart" uri="{C3380CC4-5D6E-409C-BE32-E72D297353CC}">
              <c16:uniqueId val="{00000005-800D-4A34-91D7-7D7C586A7BCA}"/>
            </c:ext>
          </c:extLst>
        </c:ser>
        <c:ser>
          <c:idx val="3"/>
          <c:order val="3"/>
          <c:tx>
            <c:strRef>
              <c:f>'Q43.3(「そのような仕事はない」除く)'!$H$26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00D-4A34-91D7-7D7C586A7BC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('Q43.3(「そのような仕事はない」除く)'!$A$26,'Q43.3(「そのような仕事はない」除く)'!$A$27:$A$35)</c:f>
              <c:strCache>
                <c:ptCount val="10"/>
                <c:pt idx="1">
                  <c:v>全体(n=1466)</c:v>
                </c:pt>
                <c:pt idx="2">
                  <c:v>男性20代(n=50)</c:v>
                </c:pt>
                <c:pt idx="3">
                  <c:v>女性20代(n=164)</c:v>
                </c:pt>
                <c:pt idx="4">
                  <c:v>男性30代(n=167)</c:v>
                </c:pt>
                <c:pt idx="5">
                  <c:v>女性30代(n=151)</c:v>
                </c:pt>
                <c:pt idx="6">
                  <c:v>男性40代(n=372)</c:v>
                </c:pt>
                <c:pt idx="7">
                  <c:v>女性40代(n=99)</c:v>
                </c:pt>
                <c:pt idx="8">
                  <c:v>男性50代(n=414)</c:v>
                </c:pt>
                <c:pt idx="9">
                  <c:v>女性50代(n=49)</c:v>
                </c:pt>
              </c:strCache>
            </c:strRef>
          </c:cat>
          <c:val>
            <c:numRef>
              <c:f>('Q43.3(「そのような仕事はない」除く)'!$H$25,'Q43.3(「そのような仕事はない」除く)'!$H$27:$H$35)</c:f>
              <c:numCache>
                <c:formatCode>0.0</c:formatCode>
                <c:ptCount val="10"/>
                <c:pt idx="0" formatCode="General">
                  <c:v>1</c:v>
                </c:pt>
                <c:pt idx="1">
                  <c:v>17.121418826738999</c:v>
                </c:pt>
                <c:pt idx="2">
                  <c:v>22</c:v>
                </c:pt>
                <c:pt idx="3">
                  <c:v>23.170731707317</c:v>
                </c:pt>
                <c:pt idx="4">
                  <c:v>7.7844311377246003</c:v>
                </c:pt>
                <c:pt idx="5">
                  <c:v>22.516556291391002</c:v>
                </c:pt>
                <c:pt idx="6">
                  <c:v>16.935483870968</c:v>
                </c:pt>
                <c:pt idx="7">
                  <c:v>25.252525252525</c:v>
                </c:pt>
                <c:pt idx="8">
                  <c:v>13.768115942029</c:v>
                </c:pt>
                <c:pt idx="9">
                  <c:v>20.408163265306001</c:v>
                </c:pt>
              </c:numCache>
            </c:numRef>
          </c:val>
          <c:extLst>
            <c:ext xmlns:c16="http://schemas.microsoft.com/office/drawing/2014/chart" uri="{C3380CC4-5D6E-409C-BE32-E72D297353CC}">
              <c16:uniqueId val="{00000007-800D-4A34-91D7-7D7C586A7BC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57686726"/>
        <c:axId val="1491522744"/>
      </c:barChart>
      <c:catAx>
        <c:axId val="1357686726"/>
        <c:scaling>
          <c:orientation val="maxMin"/>
        </c:scaling>
        <c:delete val="1"/>
        <c:axPos val="l"/>
        <c:numFmt formatCode="General" sourceLinked="1"/>
        <c:majorTickMark val="in"/>
        <c:minorTickMark val="none"/>
        <c:tickLblPos val="nextTo"/>
        <c:crossAx val="1491522744"/>
        <c:crosses val="autoZero"/>
        <c:auto val="0"/>
        <c:lblAlgn val="ctr"/>
        <c:lblOffset val="100"/>
        <c:tickLblSkip val="1"/>
        <c:noMultiLvlLbl val="0"/>
      </c:catAx>
      <c:valAx>
        <c:axId val="1491522744"/>
        <c:scaling>
          <c:orientation val="minMax"/>
          <c:max val="1"/>
          <c:min val="0"/>
        </c:scaling>
        <c:delete val="1"/>
        <c:axPos val="t"/>
        <c:numFmt formatCode="0%" sourceLinked="1"/>
        <c:majorTickMark val="in"/>
        <c:minorTickMark val="none"/>
        <c:tickLblPos val="nextTo"/>
        <c:crossAx val="135768672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254-4563-A0B3-AD34ACF00E2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('Q43.4'!$E$25,'Q43.4'!$E$27:$E$35)</c:f>
              <c:numCache>
                <c:formatCode>0.0</c:formatCode>
                <c:ptCount val="10"/>
                <c:pt idx="0" formatCode="General">
                  <c:v>1</c:v>
                </c:pt>
                <c:pt idx="1">
                  <c:v>11.948881789136999</c:v>
                </c:pt>
                <c:pt idx="2">
                  <c:v>3.7037037037037002</c:v>
                </c:pt>
                <c:pt idx="3">
                  <c:v>11.229946524063999</c:v>
                </c:pt>
                <c:pt idx="4">
                  <c:v>15.517241379310001</c:v>
                </c:pt>
                <c:pt idx="5">
                  <c:v>18.787878787878999</c:v>
                </c:pt>
                <c:pt idx="6">
                  <c:v>9.7686375321337007</c:v>
                </c:pt>
                <c:pt idx="7">
                  <c:v>10.377358490565999</c:v>
                </c:pt>
                <c:pt idx="8">
                  <c:v>11.926605504587</c:v>
                </c:pt>
                <c:pt idx="9">
                  <c:v>9.2592592592593004</c:v>
                </c:pt>
              </c:numCache>
            </c:numRef>
          </c:val>
          <c:extLst>
            <c:ext xmlns:c16="http://schemas.microsoft.com/office/drawing/2014/chart" uri="{C3380CC4-5D6E-409C-BE32-E72D297353CC}">
              <c16:uniqueId val="{00000001-5254-4563-A0B3-AD34ACF00E21}"/>
            </c:ext>
          </c:extLst>
        </c:ser>
        <c:ser>
          <c:idx val="1"/>
          <c:order val="1"/>
          <c:tx>
            <c:strRef>
              <c:f>'Q43.4'!$F$26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254-4563-A0B3-AD34ACF00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('Q43.4'!$F$25,'Q43.4'!$F$27:$F$35)</c:f>
              <c:numCache>
                <c:formatCode>0.0</c:formatCode>
                <c:ptCount val="10"/>
                <c:pt idx="0" formatCode="General">
                  <c:v>1</c:v>
                </c:pt>
                <c:pt idx="1">
                  <c:v>36.549520766773</c:v>
                </c:pt>
                <c:pt idx="2">
                  <c:v>40.740740740741003</c:v>
                </c:pt>
                <c:pt idx="3">
                  <c:v>37.967914438503001</c:v>
                </c:pt>
                <c:pt idx="4">
                  <c:v>39.080459770114999</c:v>
                </c:pt>
                <c:pt idx="5">
                  <c:v>37.575757575757997</c:v>
                </c:pt>
                <c:pt idx="6">
                  <c:v>37.275064267352001</c:v>
                </c:pt>
                <c:pt idx="7">
                  <c:v>35.849056603774002</c:v>
                </c:pt>
                <c:pt idx="8">
                  <c:v>33.256880733945003</c:v>
                </c:pt>
                <c:pt idx="9">
                  <c:v>38.888888888888999</c:v>
                </c:pt>
              </c:numCache>
            </c:numRef>
          </c:val>
          <c:extLst>
            <c:ext xmlns:c16="http://schemas.microsoft.com/office/drawing/2014/chart" uri="{C3380CC4-5D6E-409C-BE32-E72D297353CC}">
              <c16:uniqueId val="{00000003-5254-4563-A0B3-AD34ACF00E21}"/>
            </c:ext>
          </c:extLst>
        </c:ser>
        <c:ser>
          <c:idx val="2"/>
          <c:order val="2"/>
          <c:tx>
            <c:strRef>
              <c:f>'Q43.4'!$G$26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254-4563-A0B3-AD34ACF00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('Q43.4'!$G$25,'Q43.4'!$G$27:$G$35)</c:f>
              <c:numCache>
                <c:formatCode>0.0</c:formatCode>
                <c:ptCount val="10"/>
                <c:pt idx="0" formatCode="General">
                  <c:v>1</c:v>
                </c:pt>
                <c:pt idx="1">
                  <c:v>27.987220447283999</c:v>
                </c:pt>
                <c:pt idx="2">
                  <c:v>27.777777777777999</c:v>
                </c:pt>
                <c:pt idx="3">
                  <c:v>25.668449197861001</c:v>
                </c:pt>
                <c:pt idx="4">
                  <c:v>27.011494252874002</c:v>
                </c:pt>
                <c:pt idx="5">
                  <c:v>17.575757575758001</c:v>
                </c:pt>
                <c:pt idx="6">
                  <c:v>32.133676092545002</c:v>
                </c:pt>
                <c:pt idx="7">
                  <c:v>22.641509433962</c:v>
                </c:pt>
                <c:pt idx="8">
                  <c:v>31.880733944953999</c:v>
                </c:pt>
                <c:pt idx="9">
                  <c:v>20.370370370370001</c:v>
                </c:pt>
              </c:numCache>
            </c:numRef>
          </c:val>
          <c:extLst>
            <c:ext xmlns:c16="http://schemas.microsoft.com/office/drawing/2014/chart" uri="{C3380CC4-5D6E-409C-BE32-E72D297353CC}">
              <c16:uniqueId val="{00000005-5254-4563-A0B3-AD34ACF00E21}"/>
            </c:ext>
          </c:extLst>
        </c:ser>
        <c:ser>
          <c:idx val="3"/>
          <c:order val="3"/>
          <c:tx>
            <c:strRef>
              <c:f>'Q43.4'!$H$26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254-4563-A0B3-AD34ACF00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('Q43.4'!$H$25,'Q43.4'!$H$27:$H$35)</c:f>
              <c:numCache>
                <c:formatCode>0.0</c:formatCode>
                <c:ptCount val="10"/>
                <c:pt idx="0" formatCode="General">
                  <c:v>1</c:v>
                </c:pt>
                <c:pt idx="1">
                  <c:v>17.252396166134002</c:v>
                </c:pt>
                <c:pt idx="2">
                  <c:v>18.518518518518999</c:v>
                </c:pt>
                <c:pt idx="3">
                  <c:v>13.903743315508001</c:v>
                </c:pt>
                <c:pt idx="4">
                  <c:v>16.091954022989</c:v>
                </c:pt>
                <c:pt idx="5">
                  <c:v>15.757575757575999</c:v>
                </c:pt>
                <c:pt idx="6">
                  <c:v>17.223650385604</c:v>
                </c:pt>
                <c:pt idx="7">
                  <c:v>19.811320754716998</c:v>
                </c:pt>
                <c:pt idx="8">
                  <c:v>17.889908256881</c:v>
                </c:pt>
                <c:pt idx="9">
                  <c:v>25.925925925925998</c:v>
                </c:pt>
              </c:numCache>
            </c:numRef>
          </c:val>
          <c:extLst>
            <c:ext xmlns:c16="http://schemas.microsoft.com/office/drawing/2014/chart" uri="{C3380CC4-5D6E-409C-BE32-E72D297353CC}">
              <c16:uniqueId val="{00000007-5254-4563-A0B3-AD34ACF00E21}"/>
            </c:ext>
          </c:extLst>
        </c:ser>
        <c:ser>
          <c:idx val="4"/>
          <c:order val="4"/>
          <c:tx>
            <c:strRef>
              <c:f>'Q43.4'!$I$26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254-4563-A0B3-AD34ACF00E2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('Q43.4'!$A$26,'Q43.4'!$A$27:$A$35)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('Q43.4'!$I$25,'Q43.4'!$I$27:$I$35)</c:f>
              <c:numCache>
                <c:formatCode>0.0</c:formatCode>
                <c:ptCount val="10"/>
                <c:pt idx="0" formatCode="General">
                  <c:v>1</c:v>
                </c:pt>
                <c:pt idx="1">
                  <c:v>6.2619808306709004</c:v>
                </c:pt>
                <c:pt idx="2">
                  <c:v>9.2592592592593004</c:v>
                </c:pt>
                <c:pt idx="3">
                  <c:v>11.229946524063999</c:v>
                </c:pt>
                <c:pt idx="4">
                  <c:v>2.2988505747126</c:v>
                </c:pt>
                <c:pt idx="5">
                  <c:v>10.303030303030001</c:v>
                </c:pt>
                <c:pt idx="6">
                  <c:v>3.598971722365</c:v>
                </c:pt>
                <c:pt idx="7">
                  <c:v>11.320754716981</c:v>
                </c:pt>
                <c:pt idx="8">
                  <c:v>5.0458715596330004</c:v>
                </c:pt>
                <c:pt idx="9">
                  <c:v>5.5555555555555998</c:v>
                </c:pt>
              </c:numCache>
            </c:numRef>
          </c:val>
          <c:extLst>
            <c:ext xmlns:c16="http://schemas.microsoft.com/office/drawing/2014/chart" uri="{C3380CC4-5D6E-409C-BE32-E72D297353CC}">
              <c16:uniqueId val="{00000009-5254-4563-A0B3-AD34ACF00E2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68376627"/>
        <c:axId val="1462928549"/>
      </c:barChart>
      <c:catAx>
        <c:axId val="1668376627"/>
        <c:scaling>
          <c:orientation val="maxMin"/>
        </c:scaling>
        <c:delete val="1"/>
        <c:axPos val="l"/>
        <c:numFmt formatCode="General" sourceLinked="1"/>
        <c:majorTickMark val="in"/>
        <c:minorTickMark val="none"/>
        <c:tickLblPos val="nextTo"/>
        <c:crossAx val="1462928549"/>
        <c:crosses val="autoZero"/>
        <c:auto val="0"/>
        <c:lblAlgn val="ctr"/>
        <c:lblOffset val="100"/>
        <c:tickLblSkip val="1"/>
        <c:noMultiLvlLbl val="0"/>
      </c:catAx>
      <c:valAx>
        <c:axId val="1462928549"/>
        <c:scaling>
          <c:orientation val="minMax"/>
          <c:max val="1"/>
          <c:min val="0"/>
        </c:scaling>
        <c:delete val="1"/>
        <c:axPos val="t"/>
        <c:numFmt formatCode="0%" sourceLinked="1"/>
        <c:majorTickMark val="in"/>
        <c:minorTickMark val="none"/>
        <c:tickLblPos val="nextTo"/>
        <c:crossAx val="16683766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'Q43.4(「そのような仕事はない」除く)'!$E$26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577-4D9B-B5BD-52665598D77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('Q43.4(「そのような仕事はない」除く)'!$A$26,'Q43.4(「そのような仕事はない」除く)'!$A$27:$A$35)</c:f>
              <c:strCache>
                <c:ptCount val="10"/>
                <c:pt idx="1">
                  <c:v>全体(n=1467)</c:v>
                </c:pt>
                <c:pt idx="2">
                  <c:v>男性20代(n=49)</c:v>
                </c:pt>
                <c:pt idx="3">
                  <c:v>女性20代(n=166)</c:v>
                </c:pt>
                <c:pt idx="4">
                  <c:v>男性30代(n=170)</c:v>
                </c:pt>
                <c:pt idx="5">
                  <c:v>女性30代(n=148)</c:v>
                </c:pt>
                <c:pt idx="6">
                  <c:v>男性40代(n=375)</c:v>
                </c:pt>
                <c:pt idx="7">
                  <c:v>女性40代(n=94)</c:v>
                </c:pt>
                <c:pt idx="8">
                  <c:v>男性50代(n=414)</c:v>
                </c:pt>
                <c:pt idx="9">
                  <c:v>女性50代(n=51)</c:v>
                </c:pt>
              </c:strCache>
            </c:strRef>
          </c:cat>
          <c:val>
            <c:numRef>
              <c:f>('Q43.4(「そのような仕事はない」除く)'!$E$25,'Q43.4(「そのような仕事はない」除く)'!$E$27:$E$35)</c:f>
              <c:numCache>
                <c:formatCode>0.0</c:formatCode>
                <c:ptCount val="10"/>
                <c:pt idx="0" formatCode="General">
                  <c:v>1</c:v>
                </c:pt>
                <c:pt idx="1">
                  <c:v>12.747102931152</c:v>
                </c:pt>
                <c:pt idx="2">
                  <c:v>4.0816326530611997</c:v>
                </c:pt>
                <c:pt idx="3">
                  <c:v>12.650602409638999</c:v>
                </c:pt>
                <c:pt idx="4">
                  <c:v>15.882352941176</c:v>
                </c:pt>
                <c:pt idx="5">
                  <c:v>20.945945945946001</c:v>
                </c:pt>
                <c:pt idx="6">
                  <c:v>10.133333333333001</c:v>
                </c:pt>
                <c:pt idx="7">
                  <c:v>11.702127659574</c:v>
                </c:pt>
                <c:pt idx="8">
                  <c:v>12.56038647343</c:v>
                </c:pt>
                <c:pt idx="9">
                  <c:v>9.8039215686274996</c:v>
                </c:pt>
              </c:numCache>
            </c:numRef>
          </c:val>
          <c:extLst>
            <c:ext xmlns:c16="http://schemas.microsoft.com/office/drawing/2014/chart" uri="{C3380CC4-5D6E-409C-BE32-E72D297353CC}">
              <c16:uniqueId val="{00000001-F577-4D9B-B5BD-52665598D770}"/>
            </c:ext>
          </c:extLst>
        </c:ser>
        <c:ser>
          <c:idx val="1"/>
          <c:order val="1"/>
          <c:tx>
            <c:strRef>
              <c:f>'Q43.4(「そのような仕事はない」除く)'!$F$26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577-4D9B-B5BD-52665598D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('Q43.4(「そのような仕事はない」除く)'!$A$26,'Q43.4(「そのような仕事はない」除く)'!$A$27:$A$35)</c:f>
              <c:strCache>
                <c:ptCount val="10"/>
                <c:pt idx="1">
                  <c:v>全体(n=1467)</c:v>
                </c:pt>
                <c:pt idx="2">
                  <c:v>男性20代(n=49)</c:v>
                </c:pt>
                <c:pt idx="3">
                  <c:v>女性20代(n=166)</c:v>
                </c:pt>
                <c:pt idx="4">
                  <c:v>男性30代(n=170)</c:v>
                </c:pt>
                <c:pt idx="5">
                  <c:v>女性30代(n=148)</c:v>
                </c:pt>
                <c:pt idx="6">
                  <c:v>男性40代(n=375)</c:v>
                </c:pt>
                <c:pt idx="7">
                  <c:v>女性40代(n=94)</c:v>
                </c:pt>
                <c:pt idx="8">
                  <c:v>男性50代(n=414)</c:v>
                </c:pt>
                <c:pt idx="9">
                  <c:v>女性50代(n=51)</c:v>
                </c:pt>
              </c:strCache>
            </c:strRef>
          </c:cat>
          <c:val>
            <c:numRef>
              <c:f>('Q43.4(「そのような仕事はない」除く)'!$F$25,'Q43.4(「そのような仕事はない」除く)'!$F$27:$F$35)</c:f>
              <c:numCache>
                <c:formatCode>0.0</c:formatCode>
                <c:ptCount val="10"/>
                <c:pt idx="0" formatCode="General">
                  <c:v>1</c:v>
                </c:pt>
                <c:pt idx="1">
                  <c:v>38.991138377641001</c:v>
                </c:pt>
                <c:pt idx="2">
                  <c:v>44.897959183673002</c:v>
                </c:pt>
                <c:pt idx="3">
                  <c:v>42.771084337349002</c:v>
                </c:pt>
                <c:pt idx="4">
                  <c:v>40</c:v>
                </c:pt>
                <c:pt idx="5">
                  <c:v>41.891891891892001</c:v>
                </c:pt>
                <c:pt idx="6">
                  <c:v>38.666666666666998</c:v>
                </c:pt>
                <c:pt idx="7">
                  <c:v>40.425531914894002</c:v>
                </c:pt>
                <c:pt idx="8">
                  <c:v>35.024154589372003</c:v>
                </c:pt>
                <c:pt idx="9">
                  <c:v>41.176470588234999</c:v>
                </c:pt>
              </c:numCache>
            </c:numRef>
          </c:val>
          <c:extLst>
            <c:ext xmlns:c16="http://schemas.microsoft.com/office/drawing/2014/chart" uri="{C3380CC4-5D6E-409C-BE32-E72D297353CC}">
              <c16:uniqueId val="{00000003-F577-4D9B-B5BD-52665598D770}"/>
            </c:ext>
          </c:extLst>
        </c:ser>
        <c:ser>
          <c:idx val="2"/>
          <c:order val="2"/>
          <c:tx>
            <c:strRef>
              <c:f>'Q43.4(「そのような仕事はない」除く)'!$G$26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577-4D9B-B5BD-52665598D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('Q43.4(「そのような仕事はない」除く)'!$A$26,'Q43.4(「そのような仕事はない」除く)'!$A$27:$A$35)</c:f>
              <c:strCache>
                <c:ptCount val="10"/>
                <c:pt idx="1">
                  <c:v>全体(n=1467)</c:v>
                </c:pt>
                <c:pt idx="2">
                  <c:v>男性20代(n=49)</c:v>
                </c:pt>
                <c:pt idx="3">
                  <c:v>女性20代(n=166)</c:v>
                </c:pt>
                <c:pt idx="4">
                  <c:v>男性30代(n=170)</c:v>
                </c:pt>
                <c:pt idx="5">
                  <c:v>女性30代(n=148)</c:v>
                </c:pt>
                <c:pt idx="6">
                  <c:v>男性40代(n=375)</c:v>
                </c:pt>
                <c:pt idx="7">
                  <c:v>女性40代(n=94)</c:v>
                </c:pt>
                <c:pt idx="8">
                  <c:v>男性50代(n=414)</c:v>
                </c:pt>
                <c:pt idx="9">
                  <c:v>女性50代(n=51)</c:v>
                </c:pt>
              </c:strCache>
            </c:strRef>
          </c:cat>
          <c:val>
            <c:numRef>
              <c:f>('Q43.4(「そのような仕事はない」除く)'!$G$25,'Q43.4(「そのような仕事はない」除く)'!$G$27:$G$35)</c:f>
              <c:numCache>
                <c:formatCode>0.0</c:formatCode>
                <c:ptCount val="10"/>
                <c:pt idx="0" formatCode="General">
                  <c:v>1</c:v>
                </c:pt>
                <c:pt idx="1">
                  <c:v>29.856850715745999</c:v>
                </c:pt>
                <c:pt idx="2">
                  <c:v>30.612244897958998</c:v>
                </c:pt>
                <c:pt idx="3">
                  <c:v>28.915662650601998</c:v>
                </c:pt>
                <c:pt idx="4">
                  <c:v>27.647058823529001</c:v>
                </c:pt>
                <c:pt idx="5">
                  <c:v>19.594594594595002</c:v>
                </c:pt>
                <c:pt idx="6">
                  <c:v>33.333333333333002</c:v>
                </c:pt>
                <c:pt idx="7">
                  <c:v>25.531914893617</c:v>
                </c:pt>
                <c:pt idx="8">
                  <c:v>33.574879227053003</c:v>
                </c:pt>
                <c:pt idx="9">
                  <c:v>21.568627450979999</c:v>
                </c:pt>
              </c:numCache>
            </c:numRef>
          </c:val>
          <c:extLst>
            <c:ext xmlns:c16="http://schemas.microsoft.com/office/drawing/2014/chart" uri="{C3380CC4-5D6E-409C-BE32-E72D297353CC}">
              <c16:uniqueId val="{00000005-F577-4D9B-B5BD-52665598D770}"/>
            </c:ext>
          </c:extLst>
        </c:ser>
        <c:ser>
          <c:idx val="3"/>
          <c:order val="3"/>
          <c:tx>
            <c:strRef>
              <c:f>'Q43.4(「そのような仕事はない」除く)'!$H$26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577-4D9B-B5BD-52665598D77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('Q43.4(「そのような仕事はない」除く)'!$A$26,'Q43.4(「そのような仕事はない」除く)'!$A$27:$A$35)</c:f>
              <c:strCache>
                <c:ptCount val="10"/>
                <c:pt idx="1">
                  <c:v>全体(n=1467)</c:v>
                </c:pt>
                <c:pt idx="2">
                  <c:v>男性20代(n=49)</c:v>
                </c:pt>
                <c:pt idx="3">
                  <c:v>女性20代(n=166)</c:v>
                </c:pt>
                <c:pt idx="4">
                  <c:v>男性30代(n=170)</c:v>
                </c:pt>
                <c:pt idx="5">
                  <c:v>女性30代(n=148)</c:v>
                </c:pt>
                <c:pt idx="6">
                  <c:v>男性40代(n=375)</c:v>
                </c:pt>
                <c:pt idx="7">
                  <c:v>女性40代(n=94)</c:v>
                </c:pt>
                <c:pt idx="8">
                  <c:v>男性50代(n=414)</c:v>
                </c:pt>
                <c:pt idx="9">
                  <c:v>女性50代(n=51)</c:v>
                </c:pt>
              </c:strCache>
            </c:strRef>
          </c:cat>
          <c:val>
            <c:numRef>
              <c:f>('Q43.4(「そのような仕事はない」除く)'!$H$25,'Q43.4(「そのような仕事はない」除く)'!$H$27:$H$35)</c:f>
              <c:numCache>
                <c:formatCode>0.0</c:formatCode>
                <c:ptCount val="10"/>
                <c:pt idx="0" formatCode="General">
                  <c:v>1</c:v>
                </c:pt>
                <c:pt idx="1">
                  <c:v>18.404907975459999</c:v>
                </c:pt>
                <c:pt idx="2">
                  <c:v>20.408163265306001</c:v>
                </c:pt>
                <c:pt idx="3">
                  <c:v>15.66265060241</c:v>
                </c:pt>
                <c:pt idx="4">
                  <c:v>16.470588235293999</c:v>
                </c:pt>
                <c:pt idx="5">
                  <c:v>17.567567567567998</c:v>
                </c:pt>
                <c:pt idx="6">
                  <c:v>17.866666666667001</c:v>
                </c:pt>
                <c:pt idx="7">
                  <c:v>22.340425531914999</c:v>
                </c:pt>
                <c:pt idx="8">
                  <c:v>18.840579710145001</c:v>
                </c:pt>
                <c:pt idx="9">
                  <c:v>27.450980392157</c:v>
                </c:pt>
              </c:numCache>
            </c:numRef>
          </c:val>
          <c:extLst>
            <c:ext xmlns:c16="http://schemas.microsoft.com/office/drawing/2014/chart" uri="{C3380CC4-5D6E-409C-BE32-E72D297353CC}">
              <c16:uniqueId val="{00000007-F577-4D9B-B5BD-52665598D77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01608687"/>
        <c:axId val="929706284"/>
      </c:barChart>
      <c:catAx>
        <c:axId val="501608687"/>
        <c:scaling>
          <c:orientation val="maxMin"/>
        </c:scaling>
        <c:delete val="1"/>
        <c:axPos val="l"/>
        <c:numFmt formatCode="General" sourceLinked="1"/>
        <c:majorTickMark val="in"/>
        <c:minorTickMark val="none"/>
        <c:tickLblPos val="nextTo"/>
        <c:crossAx val="929706284"/>
        <c:crosses val="autoZero"/>
        <c:auto val="0"/>
        <c:lblAlgn val="ctr"/>
        <c:lblOffset val="100"/>
        <c:tickLblSkip val="1"/>
        <c:noMultiLvlLbl val="0"/>
      </c:catAx>
      <c:valAx>
        <c:axId val="929706284"/>
        <c:scaling>
          <c:orientation val="minMax"/>
          <c:max val="1"/>
          <c:min val="0"/>
        </c:scaling>
        <c:delete val="1"/>
        <c:axPos val="t"/>
        <c:numFmt formatCode="0%" sourceLinked="1"/>
        <c:majorTickMark val="in"/>
        <c:minorTickMark val="none"/>
        <c:tickLblPos val="nextTo"/>
        <c:crossAx val="5016086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'Q43.5'!$E$26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BF5-40D6-B1B1-71A83F2C0CA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('Q43.5'!$E$25,'Q43.5'!$E$27:$E$35)</c:f>
              <c:numCache>
                <c:formatCode>0.0</c:formatCode>
                <c:ptCount val="10"/>
                <c:pt idx="0" formatCode="General">
                  <c:v>1</c:v>
                </c:pt>
                <c:pt idx="1">
                  <c:v>9.5207667731629009</c:v>
                </c:pt>
                <c:pt idx="2">
                  <c:v>9.2592592592593004</c:v>
                </c:pt>
                <c:pt idx="3">
                  <c:v>8.5561497326203</c:v>
                </c:pt>
                <c:pt idx="4">
                  <c:v>9.7701149425286999</c:v>
                </c:pt>
                <c:pt idx="5">
                  <c:v>9.6969696969697008</c:v>
                </c:pt>
                <c:pt idx="6">
                  <c:v>7.9691516709511996</c:v>
                </c:pt>
                <c:pt idx="7">
                  <c:v>13.207547169811001</c:v>
                </c:pt>
                <c:pt idx="8">
                  <c:v>9.1743119266054993</c:v>
                </c:pt>
                <c:pt idx="9">
                  <c:v>18.518518518518999</c:v>
                </c:pt>
              </c:numCache>
            </c:numRef>
          </c:val>
          <c:extLst>
            <c:ext xmlns:c16="http://schemas.microsoft.com/office/drawing/2014/chart" uri="{C3380CC4-5D6E-409C-BE32-E72D297353CC}">
              <c16:uniqueId val="{00000001-0BF5-40D6-B1B1-71A83F2C0CA4}"/>
            </c:ext>
          </c:extLst>
        </c:ser>
        <c:ser>
          <c:idx val="1"/>
          <c:order val="1"/>
          <c:tx>
            <c:strRef>
              <c:f>'Q43.5'!$F$26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BF5-40D6-B1B1-71A83F2C0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('Q43.5'!$F$25,'Q43.5'!$F$27:$F$35)</c:f>
              <c:numCache>
                <c:formatCode>0.0</c:formatCode>
                <c:ptCount val="10"/>
                <c:pt idx="0" formatCode="General">
                  <c:v>1</c:v>
                </c:pt>
                <c:pt idx="1">
                  <c:v>32.076677316294003</c:v>
                </c:pt>
                <c:pt idx="2">
                  <c:v>38.888888888888999</c:v>
                </c:pt>
                <c:pt idx="3">
                  <c:v>40.641711229946999</c:v>
                </c:pt>
                <c:pt idx="4">
                  <c:v>32.758620689654997</c:v>
                </c:pt>
                <c:pt idx="5">
                  <c:v>35.151515151515</c:v>
                </c:pt>
                <c:pt idx="6">
                  <c:v>29.820051413881998</c:v>
                </c:pt>
                <c:pt idx="7">
                  <c:v>25.471698113207999</c:v>
                </c:pt>
                <c:pt idx="8">
                  <c:v>31.192660550458999</c:v>
                </c:pt>
                <c:pt idx="9">
                  <c:v>20.370370370370001</c:v>
                </c:pt>
              </c:numCache>
            </c:numRef>
          </c:val>
          <c:extLst>
            <c:ext xmlns:c16="http://schemas.microsoft.com/office/drawing/2014/chart" uri="{C3380CC4-5D6E-409C-BE32-E72D297353CC}">
              <c16:uniqueId val="{00000003-0BF5-40D6-B1B1-71A83F2C0CA4}"/>
            </c:ext>
          </c:extLst>
        </c:ser>
        <c:ser>
          <c:idx val="2"/>
          <c:order val="2"/>
          <c:tx>
            <c:strRef>
              <c:f>'Q43.5'!$G$26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BF5-40D6-B1B1-71A83F2C0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('Q43.5'!$G$25,'Q43.5'!$G$27:$G$35)</c:f>
              <c:numCache>
                <c:formatCode>0.0</c:formatCode>
                <c:ptCount val="10"/>
                <c:pt idx="0" formatCode="General">
                  <c:v>1</c:v>
                </c:pt>
                <c:pt idx="1">
                  <c:v>34.121405750798999</c:v>
                </c:pt>
                <c:pt idx="2">
                  <c:v>37.037037037037003</c:v>
                </c:pt>
                <c:pt idx="3">
                  <c:v>31.016042780749</c:v>
                </c:pt>
                <c:pt idx="4">
                  <c:v>35.632183908046002</c:v>
                </c:pt>
                <c:pt idx="5">
                  <c:v>29.696969696970001</c:v>
                </c:pt>
                <c:pt idx="6">
                  <c:v>35.989717223649997</c:v>
                </c:pt>
                <c:pt idx="7">
                  <c:v>30.188679245283002</c:v>
                </c:pt>
                <c:pt idx="8">
                  <c:v>35.321100917430996</c:v>
                </c:pt>
                <c:pt idx="9">
                  <c:v>35.185185185184999</c:v>
                </c:pt>
              </c:numCache>
            </c:numRef>
          </c:val>
          <c:extLst>
            <c:ext xmlns:c16="http://schemas.microsoft.com/office/drawing/2014/chart" uri="{C3380CC4-5D6E-409C-BE32-E72D297353CC}">
              <c16:uniqueId val="{00000005-0BF5-40D6-B1B1-71A83F2C0CA4}"/>
            </c:ext>
          </c:extLst>
        </c:ser>
        <c:ser>
          <c:idx val="3"/>
          <c:order val="3"/>
          <c:tx>
            <c:strRef>
              <c:f>'Q43.5'!$H$26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BF5-40D6-B1B1-71A83F2C0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('Q43.5'!$H$25,'Q43.5'!$H$27:$H$35)</c:f>
              <c:numCache>
                <c:formatCode>0.0</c:formatCode>
                <c:ptCount val="10"/>
                <c:pt idx="0" formatCode="General">
                  <c:v>1</c:v>
                </c:pt>
                <c:pt idx="1">
                  <c:v>21.150159744408999</c:v>
                </c:pt>
                <c:pt idx="2">
                  <c:v>12.962962962962999</c:v>
                </c:pt>
                <c:pt idx="3">
                  <c:v>14.973262032086</c:v>
                </c:pt>
                <c:pt idx="4">
                  <c:v>19.540229885056998</c:v>
                </c:pt>
                <c:pt idx="5">
                  <c:v>21.818181818182001</c:v>
                </c:pt>
                <c:pt idx="6">
                  <c:v>23.907455012852999</c:v>
                </c:pt>
                <c:pt idx="7">
                  <c:v>26.415094339623</c:v>
                </c:pt>
                <c:pt idx="8">
                  <c:v>21.559633027522999</c:v>
                </c:pt>
                <c:pt idx="9">
                  <c:v>20.370370370370001</c:v>
                </c:pt>
              </c:numCache>
            </c:numRef>
          </c:val>
          <c:extLst>
            <c:ext xmlns:c16="http://schemas.microsoft.com/office/drawing/2014/chart" uri="{C3380CC4-5D6E-409C-BE32-E72D297353CC}">
              <c16:uniqueId val="{00000007-0BF5-40D6-B1B1-71A83F2C0CA4}"/>
            </c:ext>
          </c:extLst>
        </c:ser>
        <c:ser>
          <c:idx val="4"/>
          <c:order val="4"/>
          <c:tx>
            <c:strRef>
              <c:f>'Q43.5'!$I$26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0BF5-40D6-B1B1-71A83F2C0CA4}"/>
                </c:ext>
              </c:extLst>
            </c:dLbl>
            <c:dLbl>
              <c:idx val="2"/>
              <c:delete val="1"/>
              <c:extLst>
                <c:ext xmlns:c15="http://schemas.microsoft.com/office/drawing/2012/chart" uri="{CE6537A1-D6FC-4f65-9D91-7224C49458BB}"/>
                <c:ext xmlns:c16="http://schemas.microsoft.com/office/drawing/2014/chart" uri="{C3380CC4-5D6E-409C-BE32-E72D297353CC}">
                  <c16:uniqueId val="{00000009-0BF5-40D6-B1B1-71A83F2C0C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('Q43.5'!$A$26,'Q43.5'!$A$27:$A$35)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('Q43.5'!$I$25,'Q43.5'!$I$27:$I$35)</c:f>
              <c:numCache>
                <c:formatCode>0.0</c:formatCode>
                <c:ptCount val="10"/>
                <c:pt idx="0" formatCode="General">
                  <c:v>1</c:v>
                </c:pt>
                <c:pt idx="1">
                  <c:v>3.1309904153354999</c:v>
                </c:pt>
                <c:pt idx="2">
                  <c:v>1.8518518518519</c:v>
                </c:pt>
                <c:pt idx="3">
                  <c:v>4.8128342245989</c:v>
                </c:pt>
                <c:pt idx="4">
                  <c:v>2.2988505747126</c:v>
                </c:pt>
                <c:pt idx="5">
                  <c:v>3.6363636363635998</c:v>
                </c:pt>
                <c:pt idx="6">
                  <c:v>2.3136246786632002</c:v>
                </c:pt>
                <c:pt idx="7">
                  <c:v>4.7169811320755004</c:v>
                </c:pt>
                <c:pt idx="8">
                  <c:v>2.7522935779817002</c:v>
                </c:pt>
                <c:pt idx="9">
                  <c:v>5.5555555555555998</c:v>
                </c:pt>
              </c:numCache>
            </c:numRef>
          </c:val>
          <c:extLst>
            <c:ext xmlns:c16="http://schemas.microsoft.com/office/drawing/2014/chart" uri="{C3380CC4-5D6E-409C-BE32-E72D297353CC}">
              <c16:uniqueId val="{0000000A-0BF5-40D6-B1B1-71A83F2C0C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69531012"/>
        <c:axId val="603401608"/>
      </c:barChart>
      <c:catAx>
        <c:axId val="1069531012"/>
        <c:scaling>
          <c:orientation val="maxMin"/>
        </c:scaling>
        <c:delete val="1"/>
        <c:axPos val="l"/>
        <c:numFmt formatCode="General" sourceLinked="1"/>
        <c:majorTickMark val="in"/>
        <c:minorTickMark val="none"/>
        <c:tickLblPos val="nextTo"/>
        <c:crossAx val="603401608"/>
        <c:crosses val="autoZero"/>
        <c:auto val="0"/>
        <c:lblAlgn val="ctr"/>
        <c:lblOffset val="100"/>
        <c:tickLblSkip val="1"/>
        <c:noMultiLvlLbl val="0"/>
      </c:catAx>
      <c:valAx>
        <c:axId val="603401608"/>
        <c:scaling>
          <c:orientation val="minMax"/>
          <c:max val="1"/>
          <c:min val="0"/>
        </c:scaling>
        <c:delete val="1"/>
        <c:axPos val="t"/>
        <c:numFmt formatCode="0%" sourceLinked="1"/>
        <c:majorTickMark val="in"/>
        <c:minorTickMark val="none"/>
        <c:tickLblPos val="nextTo"/>
        <c:crossAx val="10695310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'Q43.5(「そのような仕事はない」除く)'!$E$26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BC-4DAD-81C9-ABE7887FC0E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('Q43.5(「そのような仕事はない」除く)'!$A$26,'Q43.5(「そのような仕事はない」除く)'!$A$27:$A$35)</c:f>
              <c:strCache>
                <c:ptCount val="10"/>
                <c:pt idx="1">
                  <c:v>全体(n=1516)</c:v>
                </c:pt>
                <c:pt idx="2">
                  <c:v>男性20代(n=53)</c:v>
                </c:pt>
                <c:pt idx="3">
                  <c:v>女性20代(n=178)</c:v>
                </c:pt>
                <c:pt idx="4">
                  <c:v>男性30代(n=170)</c:v>
                </c:pt>
                <c:pt idx="5">
                  <c:v>女性30代(n=159)</c:v>
                </c:pt>
                <c:pt idx="6">
                  <c:v>男性40代(n=380)</c:v>
                </c:pt>
                <c:pt idx="7">
                  <c:v>女性40代(n=101)</c:v>
                </c:pt>
                <c:pt idx="8">
                  <c:v>男性50代(n=424)</c:v>
                </c:pt>
                <c:pt idx="9">
                  <c:v>女性50代(n=51)</c:v>
                </c:pt>
              </c:strCache>
            </c:strRef>
          </c:cat>
          <c:val>
            <c:numRef>
              <c:f>('Q43.5(「そのような仕事はない」除く)'!$E$25,'Q43.5(「そのような仕事はない」除く)'!$E$27:$E$35)</c:f>
              <c:numCache>
                <c:formatCode>0.0</c:formatCode>
                <c:ptCount val="10"/>
                <c:pt idx="0" formatCode="General">
                  <c:v>1</c:v>
                </c:pt>
                <c:pt idx="1">
                  <c:v>9.8284960422164005</c:v>
                </c:pt>
                <c:pt idx="2">
                  <c:v>9.4339622641508996</c:v>
                </c:pt>
                <c:pt idx="3">
                  <c:v>8.9887640449437995</c:v>
                </c:pt>
                <c:pt idx="4">
                  <c:v>10</c:v>
                </c:pt>
                <c:pt idx="5">
                  <c:v>10.062893081761001</c:v>
                </c:pt>
                <c:pt idx="6">
                  <c:v>8.1578947368421009</c:v>
                </c:pt>
                <c:pt idx="7">
                  <c:v>13.861386138614</c:v>
                </c:pt>
                <c:pt idx="8">
                  <c:v>9.4339622641508996</c:v>
                </c:pt>
                <c:pt idx="9">
                  <c:v>19.607843137254999</c:v>
                </c:pt>
              </c:numCache>
            </c:numRef>
          </c:val>
          <c:extLst>
            <c:ext xmlns:c16="http://schemas.microsoft.com/office/drawing/2014/chart" uri="{C3380CC4-5D6E-409C-BE32-E72D297353CC}">
              <c16:uniqueId val="{00000001-E5BC-4DAD-81C9-ABE7887FC0E4}"/>
            </c:ext>
          </c:extLst>
        </c:ser>
        <c:ser>
          <c:idx val="1"/>
          <c:order val="1"/>
          <c:tx>
            <c:strRef>
              <c:f>'Q43.5(「そのような仕事はない」除く)'!$F$26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BC-4DAD-81C9-ABE7887FC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('Q43.5(「そのような仕事はない」除く)'!$A$26,'Q43.5(「そのような仕事はない」除く)'!$A$27:$A$35)</c:f>
              <c:strCache>
                <c:ptCount val="10"/>
                <c:pt idx="1">
                  <c:v>全体(n=1516)</c:v>
                </c:pt>
                <c:pt idx="2">
                  <c:v>男性20代(n=53)</c:v>
                </c:pt>
                <c:pt idx="3">
                  <c:v>女性20代(n=178)</c:v>
                </c:pt>
                <c:pt idx="4">
                  <c:v>男性30代(n=170)</c:v>
                </c:pt>
                <c:pt idx="5">
                  <c:v>女性30代(n=159)</c:v>
                </c:pt>
                <c:pt idx="6">
                  <c:v>男性40代(n=380)</c:v>
                </c:pt>
                <c:pt idx="7">
                  <c:v>女性40代(n=101)</c:v>
                </c:pt>
                <c:pt idx="8">
                  <c:v>男性50代(n=424)</c:v>
                </c:pt>
                <c:pt idx="9">
                  <c:v>女性50代(n=51)</c:v>
                </c:pt>
              </c:strCache>
            </c:strRef>
          </c:cat>
          <c:val>
            <c:numRef>
              <c:f>('Q43.5(「そのような仕事はない」除く)'!$F$25,'Q43.5(「そのような仕事はない」除く)'!$F$27:$F$35)</c:f>
              <c:numCache>
                <c:formatCode>0.0</c:formatCode>
                <c:ptCount val="10"/>
                <c:pt idx="0" formatCode="General">
                  <c:v>1</c:v>
                </c:pt>
                <c:pt idx="1">
                  <c:v>33.11345646438</c:v>
                </c:pt>
                <c:pt idx="2">
                  <c:v>39.622641509433997</c:v>
                </c:pt>
                <c:pt idx="3">
                  <c:v>42.696629213483</c:v>
                </c:pt>
                <c:pt idx="4">
                  <c:v>33.529411764705998</c:v>
                </c:pt>
                <c:pt idx="5">
                  <c:v>36.477987421384</c:v>
                </c:pt>
                <c:pt idx="6">
                  <c:v>30.526315789474001</c:v>
                </c:pt>
                <c:pt idx="7">
                  <c:v>26.732673267327002</c:v>
                </c:pt>
                <c:pt idx="8">
                  <c:v>32.075471698112999</c:v>
                </c:pt>
                <c:pt idx="9">
                  <c:v>21.568627450979999</c:v>
                </c:pt>
              </c:numCache>
            </c:numRef>
          </c:val>
          <c:extLst>
            <c:ext xmlns:c16="http://schemas.microsoft.com/office/drawing/2014/chart" uri="{C3380CC4-5D6E-409C-BE32-E72D297353CC}">
              <c16:uniqueId val="{00000003-E5BC-4DAD-81C9-ABE7887FC0E4}"/>
            </c:ext>
          </c:extLst>
        </c:ser>
        <c:ser>
          <c:idx val="2"/>
          <c:order val="2"/>
          <c:tx>
            <c:strRef>
              <c:f>'Q43.5(「そのような仕事はない」除く)'!$G$26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BC-4DAD-81C9-ABE7887FC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('Q43.5(「そのような仕事はない」除く)'!$A$26,'Q43.5(「そのような仕事はない」除く)'!$A$27:$A$35)</c:f>
              <c:strCache>
                <c:ptCount val="10"/>
                <c:pt idx="1">
                  <c:v>全体(n=1516)</c:v>
                </c:pt>
                <c:pt idx="2">
                  <c:v>男性20代(n=53)</c:v>
                </c:pt>
                <c:pt idx="3">
                  <c:v>女性20代(n=178)</c:v>
                </c:pt>
                <c:pt idx="4">
                  <c:v>男性30代(n=170)</c:v>
                </c:pt>
                <c:pt idx="5">
                  <c:v>女性30代(n=159)</c:v>
                </c:pt>
                <c:pt idx="6">
                  <c:v>男性40代(n=380)</c:v>
                </c:pt>
                <c:pt idx="7">
                  <c:v>女性40代(n=101)</c:v>
                </c:pt>
                <c:pt idx="8">
                  <c:v>男性50代(n=424)</c:v>
                </c:pt>
                <c:pt idx="9">
                  <c:v>女性50代(n=51)</c:v>
                </c:pt>
              </c:strCache>
            </c:strRef>
          </c:cat>
          <c:val>
            <c:numRef>
              <c:f>('Q43.5(「そのような仕事はない」除く)'!$G$25,'Q43.5(「そのような仕事はない」除く)'!$G$27:$G$35)</c:f>
              <c:numCache>
                <c:formatCode>0.0</c:formatCode>
                <c:ptCount val="10"/>
                <c:pt idx="0" formatCode="General">
                  <c:v>1</c:v>
                </c:pt>
                <c:pt idx="1">
                  <c:v>35.224274406332</c:v>
                </c:pt>
                <c:pt idx="2">
                  <c:v>37.735849056604003</c:v>
                </c:pt>
                <c:pt idx="3">
                  <c:v>32.584269662921002</c:v>
                </c:pt>
                <c:pt idx="4">
                  <c:v>36.470588235294002</c:v>
                </c:pt>
                <c:pt idx="5">
                  <c:v>30.817610062892999</c:v>
                </c:pt>
                <c:pt idx="6">
                  <c:v>36.842105263157997</c:v>
                </c:pt>
                <c:pt idx="7">
                  <c:v>31.683168316831999</c:v>
                </c:pt>
                <c:pt idx="8">
                  <c:v>36.320754716981</c:v>
                </c:pt>
                <c:pt idx="9">
                  <c:v>37.254901960783997</c:v>
                </c:pt>
              </c:numCache>
            </c:numRef>
          </c:val>
          <c:extLst>
            <c:ext xmlns:c16="http://schemas.microsoft.com/office/drawing/2014/chart" uri="{C3380CC4-5D6E-409C-BE32-E72D297353CC}">
              <c16:uniqueId val="{00000005-E5BC-4DAD-81C9-ABE7887FC0E4}"/>
            </c:ext>
          </c:extLst>
        </c:ser>
        <c:ser>
          <c:idx val="3"/>
          <c:order val="3"/>
          <c:tx>
            <c:strRef>
              <c:f>'Q43.5(「そのような仕事はない」除く)'!$H$26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BC-4DAD-81C9-ABE7887FC0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('Q43.5(「そのような仕事はない」除く)'!$A$26,'Q43.5(「そのような仕事はない」除く)'!$A$27:$A$35)</c:f>
              <c:strCache>
                <c:ptCount val="10"/>
                <c:pt idx="1">
                  <c:v>全体(n=1516)</c:v>
                </c:pt>
                <c:pt idx="2">
                  <c:v>男性20代(n=53)</c:v>
                </c:pt>
                <c:pt idx="3">
                  <c:v>女性20代(n=178)</c:v>
                </c:pt>
                <c:pt idx="4">
                  <c:v>男性30代(n=170)</c:v>
                </c:pt>
                <c:pt idx="5">
                  <c:v>女性30代(n=159)</c:v>
                </c:pt>
                <c:pt idx="6">
                  <c:v>男性40代(n=380)</c:v>
                </c:pt>
                <c:pt idx="7">
                  <c:v>女性40代(n=101)</c:v>
                </c:pt>
                <c:pt idx="8">
                  <c:v>男性50代(n=424)</c:v>
                </c:pt>
                <c:pt idx="9">
                  <c:v>女性50代(n=51)</c:v>
                </c:pt>
              </c:strCache>
            </c:strRef>
          </c:cat>
          <c:val>
            <c:numRef>
              <c:f>('Q43.5(「そのような仕事はない」除く)'!$H$25,'Q43.5(「そのような仕事はない」除く)'!$H$27:$H$35)</c:f>
              <c:numCache>
                <c:formatCode>0.0</c:formatCode>
                <c:ptCount val="10"/>
                <c:pt idx="0" formatCode="General">
                  <c:v>1</c:v>
                </c:pt>
                <c:pt idx="1">
                  <c:v>21.833773087070998</c:v>
                </c:pt>
                <c:pt idx="2">
                  <c:v>13.207547169811001</c:v>
                </c:pt>
                <c:pt idx="3">
                  <c:v>15.730337078651999</c:v>
                </c:pt>
                <c:pt idx="4">
                  <c:v>20</c:v>
                </c:pt>
                <c:pt idx="5">
                  <c:v>22.641509433962</c:v>
                </c:pt>
                <c:pt idx="6">
                  <c:v>24.473684210525999</c:v>
                </c:pt>
                <c:pt idx="7">
                  <c:v>27.722772277228</c:v>
                </c:pt>
                <c:pt idx="8">
                  <c:v>22.169811320754999</c:v>
                </c:pt>
                <c:pt idx="9">
                  <c:v>21.568627450979999</c:v>
                </c:pt>
              </c:numCache>
            </c:numRef>
          </c:val>
          <c:extLst>
            <c:ext xmlns:c16="http://schemas.microsoft.com/office/drawing/2014/chart" uri="{C3380CC4-5D6E-409C-BE32-E72D297353CC}">
              <c16:uniqueId val="{00000007-E5BC-4DAD-81C9-ABE7887FC0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820240"/>
        <c:axId val="1822434669"/>
      </c:barChart>
      <c:catAx>
        <c:axId val="42820240"/>
        <c:scaling>
          <c:orientation val="maxMin"/>
        </c:scaling>
        <c:delete val="1"/>
        <c:axPos val="l"/>
        <c:numFmt formatCode="General" sourceLinked="1"/>
        <c:majorTickMark val="in"/>
        <c:minorTickMark val="none"/>
        <c:tickLblPos val="nextTo"/>
        <c:crossAx val="1822434669"/>
        <c:crosses val="autoZero"/>
        <c:auto val="0"/>
        <c:lblAlgn val="ctr"/>
        <c:lblOffset val="100"/>
        <c:tickLblSkip val="1"/>
        <c:noMultiLvlLbl val="0"/>
      </c:catAx>
      <c:valAx>
        <c:axId val="1822434669"/>
        <c:scaling>
          <c:orientation val="minMax"/>
          <c:max val="1"/>
          <c:min val="0"/>
        </c:scaling>
        <c:delete val="1"/>
        <c:axPos val="t"/>
        <c:numFmt formatCode="0%" sourceLinked="1"/>
        <c:majorTickMark val="in"/>
        <c:minorTickMark val="none"/>
        <c:tickLblPos val="nextTo"/>
        <c:crossAx val="428202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'Q43.6'!$E$26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60D-4490-A725-2FB0239C525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('Q43.6'!$E$25,'Q43.6'!$E$27:$E$35)</c:f>
              <c:numCache>
                <c:formatCode>0.0</c:formatCode>
                <c:ptCount val="10"/>
                <c:pt idx="0" formatCode="General">
                  <c:v>1</c:v>
                </c:pt>
                <c:pt idx="1">
                  <c:v>11.054313099042</c:v>
                </c:pt>
                <c:pt idx="2">
                  <c:v>7.4074074074074003</c:v>
                </c:pt>
                <c:pt idx="3">
                  <c:v>9.6256684491978994</c:v>
                </c:pt>
                <c:pt idx="4">
                  <c:v>13.793103448276</c:v>
                </c:pt>
                <c:pt idx="5">
                  <c:v>12.727272727273</c:v>
                </c:pt>
                <c:pt idx="6">
                  <c:v>9.7686375321337007</c:v>
                </c:pt>
                <c:pt idx="7">
                  <c:v>13.207547169811001</c:v>
                </c:pt>
                <c:pt idx="8">
                  <c:v>10.321100917431</c:v>
                </c:pt>
                <c:pt idx="9">
                  <c:v>16.666666666666998</c:v>
                </c:pt>
              </c:numCache>
            </c:numRef>
          </c:val>
          <c:extLst>
            <c:ext xmlns:c16="http://schemas.microsoft.com/office/drawing/2014/chart" uri="{C3380CC4-5D6E-409C-BE32-E72D297353CC}">
              <c16:uniqueId val="{00000001-360D-4490-A725-2FB0239C5254}"/>
            </c:ext>
          </c:extLst>
        </c:ser>
        <c:ser>
          <c:idx val="1"/>
          <c:order val="1"/>
          <c:tx>
            <c:strRef>
              <c:f>'Q43.6'!$F$26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60D-4490-A725-2FB0239C5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('Q43.6'!$F$25,'Q43.6'!$F$27:$F$35)</c:f>
              <c:numCache>
                <c:formatCode>0.0</c:formatCode>
                <c:ptCount val="10"/>
                <c:pt idx="0" formatCode="General">
                  <c:v>1</c:v>
                </c:pt>
                <c:pt idx="1">
                  <c:v>28.115015974441</c:v>
                </c:pt>
                <c:pt idx="2">
                  <c:v>25.925925925925998</c:v>
                </c:pt>
                <c:pt idx="3">
                  <c:v>27.272727272727</c:v>
                </c:pt>
                <c:pt idx="4">
                  <c:v>35.632183908046002</c:v>
                </c:pt>
                <c:pt idx="5">
                  <c:v>23.030303030302999</c:v>
                </c:pt>
                <c:pt idx="6">
                  <c:v>26.735218508997001</c:v>
                </c:pt>
                <c:pt idx="7">
                  <c:v>29.245283018868001</c:v>
                </c:pt>
                <c:pt idx="8">
                  <c:v>28.211009174312</c:v>
                </c:pt>
                <c:pt idx="9">
                  <c:v>31.481481481481001</c:v>
                </c:pt>
              </c:numCache>
            </c:numRef>
          </c:val>
          <c:extLst>
            <c:ext xmlns:c16="http://schemas.microsoft.com/office/drawing/2014/chart" uri="{C3380CC4-5D6E-409C-BE32-E72D297353CC}">
              <c16:uniqueId val="{00000003-360D-4490-A725-2FB0239C5254}"/>
            </c:ext>
          </c:extLst>
        </c:ser>
        <c:ser>
          <c:idx val="2"/>
          <c:order val="2"/>
          <c:tx>
            <c:strRef>
              <c:f>'Q43.6'!$G$26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60D-4490-A725-2FB0239C5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('Q43.6'!$G$25,'Q43.6'!$G$27:$G$35)</c:f>
              <c:numCache>
                <c:formatCode>0.0</c:formatCode>
                <c:ptCount val="10"/>
                <c:pt idx="0" formatCode="General">
                  <c:v>1</c:v>
                </c:pt>
                <c:pt idx="1">
                  <c:v>29.520766773163</c:v>
                </c:pt>
                <c:pt idx="2">
                  <c:v>37.037037037037003</c:v>
                </c:pt>
                <c:pt idx="3">
                  <c:v>23.529411764706001</c:v>
                </c:pt>
                <c:pt idx="4">
                  <c:v>29.310344827586</c:v>
                </c:pt>
                <c:pt idx="5">
                  <c:v>23.030303030302999</c:v>
                </c:pt>
                <c:pt idx="6">
                  <c:v>34.190231362467998</c:v>
                </c:pt>
                <c:pt idx="7">
                  <c:v>18.867924528302002</c:v>
                </c:pt>
                <c:pt idx="8">
                  <c:v>33.027522935779999</c:v>
                </c:pt>
                <c:pt idx="9">
                  <c:v>22.222222222222001</c:v>
                </c:pt>
              </c:numCache>
            </c:numRef>
          </c:val>
          <c:extLst>
            <c:ext xmlns:c16="http://schemas.microsoft.com/office/drawing/2014/chart" uri="{C3380CC4-5D6E-409C-BE32-E72D297353CC}">
              <c16:uniqueId val="{00000005-360D-4490-A725-2FB0239C5254}"/>
            </c:ext>
          </c:extLst>
        </c:ser>
        <c:ser>
          <c:idx val="3"/>
          <c:order val="3"/>
          <c:tx>
            <c:strRef>
              <c:f>'Q43.6'!$H$26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60D-4490-A725-2FB0239C5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('Q43.6'!$H$25,'Q43.6'!$H$27:$H$35)</c:f>
              <c:numCache>
                <c:formatCode>0.0</c:formatCode>
                <c:ptCount val="10"/>
                <c:pt idx="0" formatCode="General">
                  <c:v>1</c:v>
                </c:pt>
                <c:pt idx="1">
                  <c:v>20.255591054313001</c:v>
                </c:pt>
                <c:pt idx="2">
                  <c:v>16.666666666666998</c:v>
                </c:pt>
                <c:pt idx="3">
                  <c:v>24.064171122994999</c:v>
                </c:pt>
                <c:pt idx="4">
                  <c:v>13.793103448276</c:v>
                </c:pt>
                <c:pt idx="5">
                  <c:v>23.636363636363999</c:v>
                </c:pt>
                <c:pt idx="6">
                  <c:v>21.593830334189999</c:v>
                </c:pt>
                <c:pt idx="7">
                  <c:v>24.528301886792001</c:v>
                </c:pt>
                <c:pt idx="8">
                  <c:v>18.348623853210999</c:v>
                </c:pt>
                <c:pt idx="9">
                  <c:v>18.518518518518999</c:v>
                </c:pt>
              </c:numCache>
            </c:numRef>
          </c:val>
          <c:extLst>
            <c:ext xmlns:c16="http://schemas.microsoft.com/office/drawing/2014/chart" uri="{C3380CC4-5D6E-409C-BE32-E72D297353CC}">
              <c16:uniqueId val="{00000007-360D-4490-A725-2FB0239C5254}"/>
            </c:ext>
          </c:extLst>
        </c:ser>
        <c:ser>
          <c:idx val="4"/>
          <c:order val="4"/>
          <c:tx>
            <c:strRef>
              <c:f>'Q43.6'!$I$26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360D-4490-A725-2FB0239C52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('Q43.6'!$A$26,'Q43.6'!$A$27:$A$35)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('Q43.6'!$I$25,'Q43.6'!$I$27:$I$35)</c:f>
              <c:numCache>
                <c:formatCode>0.0</c:formatCode>
                <c:ptCount val="10"/>
                <c:pt idx="0" formatCode="General">
                  <c:v>1</c:v>
                </c:pt>
                <c:pt idx="1">
                  <c:v>11.054313099042</c:v>
                </c:pt>
                <c:pt idx="2">
                  <c:v>12.962962962962999</c:v>
                </c:pt>
                <c:pt idx="3">
                  <c:v>15.508021390373999</c:v>
                </c:pt>
                <c:pt idx="4">
                  <c:v>7.4712643678160999</c:v>
                </c:pt>
                <c:pt idx="5">
                  <c:v>17.575757575758001</c:v>
                </c:pt>
                <c:pt idx="6">
                  <c:v>7.7120822622108003</c:v>
                </c:pt>
                <c:pt idx="7">
                  <c:v>14.150943396225999</c:v>
                </c:pt>
                <c:pt idx="8">
                  <c:v>10.091743119266001</c:v>
                </c:pt>
                <c:pt idx="9">
                  <c:v>11.111111111111001</c:v>
                </c:pt>
              </c:numCache>
            </c:numRef>
          </c:val>
          <c:extLst>
            <c:ext xmlns:c16="http://schemas.microsoft.com/office/drawing/2014/chart" uri="{C3380CC4-5D6E-409C-BE32-E72D297353CC}">
              <c16:uniqueId val="{00000009-360D-4490-A725-2FB0239C52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69819701"/>
        <c:axId val="142302025"/>
      </c:barChart>
      <c:catAx>
        <c:axId val="1269819701"/>
        <c:scaling>
          <c:orientation val="maxMin"/>
        </c:scaling>
        <c:delete val="1"/>
        <c:axPos val="l"/>
        <c:numFmt formatCode="General" sourceLinked="1"/>
        <c:majorTickMark val="in"/>
        <c:minorTickMark val="none"/>
        <c:tickLblPos val="nextTo"/>
        <c:crossAx val="142302025"/>
        <c:crosses val="autoZero"/>
        <c:auto val="0"/>
        <c:lblAlgn val="ctr"/>
        <c:lblOffset val="100"/>
        <c:tickLblSkip val="1"/>
        <c:noMultiLvlLbl val="0"/>
      </c:catAx>
      <c:valAx>
        <c:axId val="142302025"/>
        <c:scaling>
          <c:orientation val="minMax"/>
          <c:max val="1"/>
          <c:min val="0"/>
        </c:scaling>
        <c:delete val="1"/>
        <c:axPos val="t"/>
        <c:numFmt formatCode="0%" sourceLinked="1"/>
        <c:majorTickMark val="in"/>
        <c:minorTickMark val="none"/>
        <c:tickLblPos val="nextTo"/>
        <c:crossAx val="12698197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'Q43.6(「そのような仕事はない」除く)'!$E$26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F73-4055-8F9B-FDBBFE3401B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('Q43.6(「そのような仕事はない」除く)'!$A$26,'Q43.6(「そのような仕事はない」除く)'!$A$27:$A$35)</c:f>
              <c:strCache>
                <c:ptCount val="10"/>
                <c:pt idx="1">
                  <c:v>全体(n=1392)</c:v>
                </c:pt>
                <c:pt idx="2">
                  <c:v>男性20代(n=47)</c:v>
                </c:pt>
                <c:pt idx="3">
                  <c:v>女性20代(n=158)</c:v>
                </c:pt>
                <c:pt idx="4">
                  <c:v>男性30代(n=161)</c:v>
                </c:pt>
                <c:pt idx="5">
                  <c:v>女性30代(n=136)</c:v>
                </c:pt>
                <c:pt idx="6">
                  <c:v>男性40代(n=359)</c:v>
                </c:pt>
                <c:pt idx="7">
                  <c:v>女性40代(n=91)</c:v>
                </c:pt>
                <c:pt idx="8">
                  <c:v>男性50代(n=392)</c:v>
                </c:pt>
                <c:pt idx="9">
                  <c:v>女性50代(n=48)</c:v>
                </c:pt>
              </c:strCache>
            </c:strRef>
          </c:cat>
          <c:val>
            <c:numRef>
              <c:f>('Q43.6(「そのような仕事はない」除く)'!$E$25,'Q43.6(「そのような仕事はない」除く)'!$E$27:$E$35)</c:f>
              <c:numCache>
                <c:formatCode>0.0</c:formatCode>
                <c:ptCount val="10"/>
                <c:pt idx="0" formatCode="General">
                  <c:v>1</c:v>
                </c:pt>
                <c:pt idx="1">
                  <c:v>12.42816091954</c:v>
                </c:pt>
                <c:pt idx="2">
                  <c:v>8.5106382978722994</c:v>
                </c:pt>
                <c:pt idx="3">
                  <c:v>11.392405063290999</c:v>
                </c:pt>
                <c:pt idx="4">
                  <c:v>14.906832298136999</c:v>
                </c:pt>
                <c:pt idx="5">
                  <c:v>15.441176470587999</c:v>
                </c:pt>
                <c:pt idx="6">
                  <c:v>10.58495821727</c:v>
                </c:pt>
                <c:pt idx="7">
                  <c:v>15.384615384615</c:v>
                </c:pt>
                <c:pt idx="8">
                  <c:v>11.479591836735</c:v>
                </c:pt>
                <c:pt idx="9">
                  <c:v>18.75</c:v>
                </c:pt>
              </c:numCache>
            </c:numRef>
          </c:val>
          <c:extLst>
            <c:ext xmlns:c16="http://schemas.microsoft.com/office/drawing/2014/chart" uri="{C3380CC4-5D6E-409C-BE32-E72D297353CC}">
              <c16:uniqueId val="{00000001-2F73-4055-8F9B-FDBBFE3401B8}"/>
            </c:ext>
          </c:extLst>
        </c:ser>
        <c:ser>
          <c:idx val="1"/>
          <c:order val="1"/>
          <c:tx>
            <c:strRef>
              <c:f>'Q43.6(「そのような仕事はない」除く)'!$F$26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F73-4055-8F9B-FDBBFE340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('Q43.6(「そのような仕事はない」除く)'!$A$26,'Q43.6(「そのような仕事はない」除く)'!$A$27:$A$35)</c:f>
              <c:strCache>
                <c:ptCount val="10"/>
                <c:pt idx="1">
                  <c:v>全体(n=1392)</c:v>
                </c:pt>
                <c:pt idx="2">
                  <c:v>男性20代(n=47)</c:v>
                </c:pt>
                <c:pt idx="3">
                  <c:v>女性20代(n=158)</c:v>
                </c:pt>
                <c:pt idx="4">
                  <c:v>男性30代(n=161)</c:v>
                </c:pt>
                <c:pt idx="5">
                  <c:v>女性30代(n=136)</c:v>
                </c:pt>
                <c:pt idx="6">
                  <c:v>男性40代(n=359)</c:v>
                </c:pt>
                <c:pt idx="7">
                  <c:v>女性40代(n=91)</c:v>
                </c:pt>
                <c:pt idx="8">
                  <c:v>男性50代(n=392)</c:v>
                </c:pt>
                <c:pt idx="9">
                  <c:v>女性50代(n=48)</c:v>
                </c:pt>
              </c:strCache>
            </c:strRef>
          </c:cat>
          <c:val>
            <c:numRef>
              <c:f>('Q43.6(「そのような仕事はない」除く)'!$F$25,'Q43.6(「そのような仕事はない」除く)'!$F$27:$F$35)</c:f>
              <c:numCache>
                <c:formatCode>0.0</c:formatCode>
                <c:ptCount val="10"/>
                <c:pt idx="0" formatCode="General">
                  <c:v>1</c:v>
                </c:pt>
                <c:pt idx="1">
                  <c:v>31.609195402299001</c:v>
                </c:pt>
                <c:pt idx="2">
                  <c:v>29.787234042552999</c:v>
                </c:pt>
                <c:pt idx="3">
                  <c:v>32.278481012657998</c:v>
                </c:pt>
                <c:pt idx="4">
                  <c:v>38.509316770185997</c:v>
                </c:pt>
                <c:pt idx="5">
                  <c:v>27.941176470588001</c:v>
                </c:pt>
                <c:pt idx="6">
                  <c:v>28.969359331475999</c:v>
                </c:pt>
                <c:pt idx="7">
                  <c:v>34.065934065934002</c:v>
                </c:pt>
                <c:pt idx="8">
                  <c:v>31.377551020407999</c:v>
                </c:pt>
                <c:pt idx="9">
                  <c:v>35.416666666666998</c:v>
                </c:pt>
              </c:numCache>
            </c:numRef>
          </c:val>
          <c:extLst>
            <c:ext xmlns:c16="http://schemas.microsoft.com/office/drawing/2014/chart" uri="{C3380CC4-5D6E-409C-BE32-E72D297353CC}">
              <c16:uniqueId val="{00000003-2F73-4055-8F9B-FDBBFE3401B8}"/>
            </c:ext>
          </c:extLst>
        </c:ser>
        <c:ser>
          <c:idx val="2"/>
          <c:order val="2"/>
          <c:tx>
            <c:strRef>
              <c:f>'Q43.6(「そのような仕事はない」除く)'!$G$26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F73-4055-8F9B-FDBBFE340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('Q43.6(「そのような仕事はない」除く)'!$A$26,'Q43.6(「そのような仕事はない」除く)'!$A$27:$A$35)</c:f>
              <c:strCache>
                <c:ptCount val="10"/>
                <c:pt idx="1">
                  <c:v>全体(n=1392)</c:v>
                </c:pt>
                <c:pt idx="2">
                  <c:v>男性20代(n=47)</c:v>
                </c:pt>
                <c:pt idx="3">
                  <c:v>女性20代(n=158)</c:v>
                </c:pt>
                <c:pt idx="4">
                  <c:v>男性30代(n=161)</c:v>
                </c:pt>
                <c:pt idx="5">
                  <c:v>女性30代(n=136)</c:v>
                </c:pt>
                <c:pt idx="6">
                  <c:v>男性40代(n=359)</c:v>
                </c:pt>
                <c:pt idx="7">
                  <c:v>女性40代(n=91)</c:v>
                </c:pt>
                <c:pt idx="8">
                  <c:v>男性50代(n=392)</c:v>
                </c:pt>
                <c:pt idx="9">
                  <c:v>女性50代(n=48)</c:v>
                </c:pt>
              </c:strCache>
            </c:strRef>
          </c:cat>
          <c:val>
            <c:numRef>
              <c:f>('Q43.6(「そのような仕事はない」除く)'!$G$25,'Q43.6(「そのような仕事はない」除く)'!$G$27:$G$35)</c:f>
              <c:numCache>
                <c:formatCode>0.0</c:formatCode>
                <c:ptCount val="10"/>
                <c:pt idx="0" formatCode="General">
                  <c:v>1</c:v>
                </c:pt>
                <c:pt idx="1">
                  <c:v>33.189655172414</c:v>
                </c:pt>
                <c:pt idx="2">
                  <c:v>42.553191489362</c:v>
                </c:pt>
                <c:pt idx="3">
                  <c:v>27.848101265823001</c:v>
                </c:pt>
                <c:pt idx="4">
                  <c:v>31.677018633540001</c:v>
                </c:pt>
                <c:pt idx="5">
                  <c:v>27.941176470588001</c:v>
                </c:pt>
                <c:pt idx="6">
                  <c:v>37.047353760446001</c:v>
                </c:pt>
                <c:pt idx="7">
                  <c:v>21.978021978021999</c:v>
                </c:pt>
                <c:pt idx="8">
                  <c:v>36.734693877551003</c:v>
                </c:pt>
                <c:pt idx="9">
                  <c:v>25</c:v>
                </c:pt>
              </c:numCache>
            </c:numRef>
          </c:val>
          <c:extLst>
            <c:ext xmlns:c16="http://schemas.microsoft.com/office/drawing/2014/chart" uri="{C3380CC4-5D6E-409C-BE32-E72D297353CC}">
              <c16:uniqueId val="{00000005-2F73-4055-8F9B-FDBBFE3401B8}"/>
            </c:ext>
          </c:extLst>
        </c:ser>
        <c:ser>
          <c:idx val="3"/>
          <c:order val="3"/>
          <c:tx>
            <c:strRef>
              <c:f>'Q43.6(「そのような仕事はない」除く)'!$H$26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F73-4055-8F9B-FDBBFE340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('Q43.6(「そのような仕事はない」除く)'!$A$26,'Q43.6(「そのような仕事はない」除く)'!$A$27:$A$35)</c:f>
              <c:strCache>
                <c:ptCount val="10"/>
                <c:pt idx="1">
                  <c:v>全体(n=1392)</c:v>
                </c:pt>
                <c:pt idx="2">
                  <c:v>男性20代(n=47)</c:v>
                </c:pt>
                <c:pt idx="3">
                  <c:v>女性20代(n=158)</c:v>
                </c:pt>
                <c:pt idx="4">
                  <c:v>男性30代(n=161)</c:v>
                </c:pt>
                <c:pt idx="5">
                  <c:v>女性30代(n=136)</c:v>
                </c:pt>
                <c:pt idx="6">
                  <c:v>男性40代(n=359)</c:v>
                </c:pt>
                <c:pt idx="7">
                  <c:v>女性40代(n=91)</c:v>
                </c:pt>
                <c:pt idx="8">
                  <c:v>男性50代(n=392)</c:v>
                </c:pt>
                <c:pt idx="9">
                  <c:v>女性50代(n=48)</c:v>
                </c:pt>
              </c:strCache>
            </c:strRef>
          </c:cat>
          <c:val>
            <c:numRef>
              <c:f>('Q43.6(「そのような仕事はない」除く)'!$H$25,'Q43.6(「そのような仕事はない」除く)'!$H$27:$H$35)</c:f>
              <c:numCache>
                <c:formatCode>0.0</c:formatCode>
                <c:ptCount val="10"/>
                <c:pt idx="0" formatCode="General">
                  <c:v>1</c:v>
                </c:pt>
                <c:pt idx="1">
                  <c:v>22.772988505747001</c:v>
                </c:pt>
                <c:pt idx="2">
                  <c:v>19.148936170212998</c:v>
                </c:pt>
                <c:pt idx="3">
                  <c:v>28.481012658228</c:v>
                </c:pt>
                <c:pt idx="4">
                  <c:v>14.906832298136999</c:v>
                </c:pt>
                <c:pt idx="5">
                  <c:v>28.676470588234999</c:v>
                </c:pt>
                <c:pt idx="6">
                  <c:v>23.398328690808</c:v>
                </c:pt>
                <c:pt idx="7">
                  <c:v>28.571428571428999</c:v>
                </c:pt>
                <c:pt idx="8">
                  <c:v>20.408163265306001</c:v>
                </c:pt>
                <c:pt idx="9">
                  <c:v>20.833333333333002</c:v>
                </c:pt>
              </c:numCache>
            </c:numRef>
          </c:val>
          <c:extLst>
            <c:ext xmlns:c16="http://schemas.microsoft.com/office/drawing/2014/chart" uri="{C3380CC4-5D6E-409C-BE32-E72D297353CC}">
              <c16:uniqueId val="{00000007-2F73-4055-8F9B-FDBBFE3401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92840862"/>
        <c:axId val="955611965"/>
      </c:barChart>
      <c:catAx>
        <c:axId val="1592840862"/>
        <c:scaling>
          <c:orientation val="maxMin"/>
        </c:scaling>
        <c:delete val="1"/>
        <c:axPos val="l"/>
        <c:numFmt formatCode="General" sourceLinked="1"/>
        <c:majorTickMark val="in"/>
        <c:minorTickMark val="none"/>
        <c:tickLblPos val="nextTo"/>
        <c:crossAx val="955611965"/>
        <c:crosses val="autoZero"/>
        <c:auto val="0"/>
        <c:lblAlgn val="ctr"/>
        <c:lblOffset val="100"/>
        <c:tickLblSkip val="1"/>
        <c:noMultiLvlLbl val="0"/>
      </c:catAx>
      <c:valAx>
        <c:axId val="955611965"/>
        <c:scaling>
          <c:orientation val="minMax"/>
          <c:max val="1"/>
          <c:min val="0"/>
        </c:scaling>
        <c:delete val="1"/>
        <c:axPos val="t"/>
        <c:numFmt formatCode="0%" sourceLinked="1"/>
        <c:majorTickMark val="in"/>
        <c:minorTickMark val="none"/>
        <c:tickLblPos val="nextTo"/>
        <c:crossAx val="159284086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'SC10'!$E$26</c:f>
              <c:strCache>
                <c:ptCount val="1"/>
                <c:pt idx="0">
                  <c:v>常駐している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A86-40FD-A204-DEEF6B7A3E9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('SC10'!$A$26,'SC10'!$A$27:$A$35)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('SC10'!$E$25,'SC10'!$E$27:$E$35)</c:f>
              <c:numCache>
                <c:formatCode>0.0</c:formatCode>
                <c:ptCount val="10"/>
                <c:pt idx="0" formatCode="General">
                  <c:v>1</c:v>
                </c:pt>
                <c:pt idx="1">
                  <c:v>37.449509521061998</c:v>
                </c:pt>
                <c:pt idx="2">
                  <c:v>39.655172413792997</c:v>
                </c:pt>
                <c:pt idx="3">
                  <c:v>43.798449612402997</c:v>
                </c:pt>
                <c:pt idx="4">
                  <c:v>39.664804469274003</c:v>
                </c:pt>
                <c:pt idx="5">
                  <c:v>41.935483870968</c:v>
                </c:pt>
                <c:pt idx="6">
                  <c:v>39.024390243901998</c:v>
                </c:pt>
                <c:pt idx="7">
                  <c:v>31.451612903226</c:v>
                </c:pt>
                <c:pt idx="8">
                  <c:v>31.034482758620999</c:v>
                </c:pt>
                <c:pt idx="9">
                  <c:v>37.5</c:v>
                </c:pt>
              </c:numCache>
            </c:numRef>
          </c:val>
          <c:extLst>
            <c:ext xmlns:c16="http://schemas.microsoft.com/office/drawing/2014/chart" uri="{C3380CC4-5D6E-409C-BE32-E72D297353CC}">
              <c16:uniqueId val="{00000001-DA86-40FD-A204-DEEF6B7A3E95}"/>
            </c:ext>
          </c:extLst>
        </c:ser>
        <c:ser>
          <c:idx val="1"/>
          <c:order val="1"/>
          <c:tx>
            <c:strRef>
              <c:f>'SC10'!$F$26</c:f>
              <c:strCache>
                <c:ptCount val="1"/>
                <c:pt idx="0">
                  <c:v>常駐していない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A86-40FD-A204-DEEF6B7A3E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('SC10'!$A$26,'SC10'!$A$27:$A$35)</c:f>
              <c:strCache>
                <c:ptCount val="10"/>
                <c:pt idx="1">
                  <c:v>全体(n=1733)</c:v>
                </c:pt>
                <c:pt idx="2">
                  <c:v>男性20代(n=58)</c:v>
                </c:pt>
                <c:pt idx="3">
                  <c:v>女性20代(n=258)</c:v>
                </c:pt>
                <c:pt idx="4">
                  <c:v>男性30代(n=179)</c:v>
                </c:pt>
                <c:pt idx="5">
                  <c:v>女性30代(n=217)</c:v>
                </c:pt>
                <c:pt idx="6">
                  <c:v>男性40代(n=369)</c:v>
                </c:pt>
                <c:pt idx="7">
                  <c:v>女性40代(n=124)</c:v>
                </c:pt>
                <c:pt idx="8">
                  <c:v>男性50代(n=464)</c:v>
                </c:pt>
                <c:pt idx="9">
                  <c:v>女性50代(n=64)</c:v>
                </c:pt>
              </c:strCache>
            </c:strRef>
          </c:cat>
          <c:val>
            <c:numRef>
              <c:f>('SC10'!$F$25,'SC10'!$F$27:$F$35)</c:f>
              <c:numCache>
                <c:formatCode>0.0</c:formatCode>
                <c:ptCount val="10"/>
                <c:pt idx="0" formatCode="General">
                  <c:v>1</c:v>
                </c:pt>
                <c:pt idx="1">
                  <c:v>62.550490478938002</c:v>
                </c:pt>
                <c:pt idx="2">
                  <c:v>60.344827586207003</c:v>
                </c:pt>
                <c:pt idx="3">
                  <c:v>56.201550387597003</c:v>
                </c:pt>
                <c:pt idx="4">
                  <c:v>60.335195530725997</c:v>
                </c:pt>
                <c:pt idx="5">
                  <c:v>58.064516129032</c:v>
                </c:pt>
                <c:pt idx="6">
                  <c:v>60.975609756098002</c:v>
                </c:pt>
                <c:pt idx="7">
                  <c:v>68.548387096773993</c:v>
                </c:pt>
                <c:pt idx="8">
                  <c:v>68.965517241379004</c:v>
                </c:pt>
                <c:pt idx="9">
                  <c:v>62.5</c:v>
                </c:pt>
              </c:numCache>
            </c:numRef>
          </c:val>
          <c:extLst>
            <c:ext xmlns:c16="http://schemas.microsoft.com/office/drawing/2014/chart" uri="{C3380CC4-5D6E-409C-BE32-E72D297353CC}">
              <c16:uniqueId val="{00000003-DA86-40FD-A204-DEEF6B7A3E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91623023"/>
        <c:axId val="169049466"/>
      </c:barChart>
      <c:catAx>
        <c:axId val="1491623023"/>
        <c:scaling>
          <c:orientation val="maxMin"/>
        </c:scaling>
        <c:delete val="1"/>
        <c:axPos val="l"/>
        <c:numFmt formatCode="General" sourceLinked="1"/>
        <c:majorTickMark val="in"/>
        <c:minorTickMark val="none"/>
        <c:tickLblPos val="nextTo"/>
        <c:crossAx val="169049466"/>
        <c:crosses val="autoZero"/>
        <c:auto val="0"/>
        <c:lblAlgn val="ctr"/>
        <c:lblOffset val="100"/>
        <c:tickLblSkip val="1"/>
        <c:noMultiLvlLbl val="0"/>
      </c:catAx>
      <c:valAx>
        <c:axId val="169049466"/>
        <c:scaling>
          <c:orientation val="minMax"/>
          <c:max val="1"/>
          <c:min val="0"/>
        </c:scaling>
        <c:delete val="1"/>
        <c:axPos val="t"/>
        <c:numFmt formatCode="0%" sourceLinked="1"/>
        <c:majorTickMark val="in"/>
        <c:minorTickMark val="none"/>
        <c:tickLblPos val="nextTo"/>
        <c:crossAx val="1491623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'Q43.7'!$E$26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43C-4B6D-AABD-EE45E1B8B66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('Q43.7'!$E$25,'Q43.7'!$E$27:$E$35)</c:f>
              <c:numCache>
                <c:formatCode>0.0</c:formatCode>
                <c:ptCount val="10"/>
                <c:pt idx="0" formatCode="General">
                  <c:v>1</c:v>
                </c:pt>
                <c:pt idx="1">
                  <c:v>19.041533546326001</c:v>
                </c:pt>
                <c:pt idx="2">
                  <c:v>12.962962962962999</c:v>
                </c:pt>
                <c:pt idx="3">
                  <c:v>15.508021390373999</c:v>
                </c:pt>
                <c:pt idx="4">
                  <c:v>20.689655172414</c:v>
                </c:pt>
                <c:pt idx="5">
                  <c:v>21.818181818182001</c:v>
                </c:pt>
                <c:pt idx="6">
                  <c:v>17.223650385604</c:v>
                </c:pt>
                <c:pt idx="7">
                  <c:v>26.415094339623</c:v>
                </c:pt>
                <c:pt idx="8">
                  <c:v>18.348623853210999</c:v>
                </c:pt>
                <c:pt idx="9">
                  <c:v>27.777777777777999</c:v>
                </c:pt>
              </c:numCache>
            </c:numRef>
          </c:val>
          <c:extLst>
            <c:ext xmlns:c16="http://schemas.microsoft.com/office/drawing/2014/chart" uri="{C3380CC4-5D6E-409C-BE32-E72D297353CC}">
              <c16:uniqueId val="{00000001-843C-4B6D-AABD-EE45E1B8B660}"/>
            </c:ext>
          </c:extLst>
        </c:ser>
        <c:ser>
          <c:idx val="1"/>
          <c:order val="1"/>
          <c:tx>
            <c:strRef>
              <c:f>'Q43.7'!$F$26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43C-4B6D-AABD-EE45E1B8B6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('Q43.7'!$F$25,'Q43.7'!$F$27:$F$35)</c:f>
              <c:numCache>
                <c:formatCode>0.0</c:formatCode>
                <c:ptCount val="10"/>
                <c:pt idx="0" formatCode="General">
                  <c:v>1</c:v>
                </c:pt>
                <c:pt idx="1">
                  <c:v>39.488817891373998</c:v>
                </c:pt>
                <c:pt idx="2">
                  <c:v>44.444444444444002</c:v>
                </c:pt>
                <c:pt idx="3">
                  <c:v>35.294117647058997</c:v>
                </c:pt>
                <c:pt idx="4">
                  <c:v>40.229885057471002</c:v>
                </c:pt>
                <c:pt idx="5">
                  <c:v>35.757575757575999</c:v>
                </c:pt>
                <c:pt idx="6">
                  <c:v>41.131105398457997</c:v>
                </c:pt>
                <c:pt idx="7">
                  <c:v>34.905660377357997</c:v>
                </c:pt>
                <c:pt idx="8">
                  <c:v>41.055045871559997</c:v>
                </c:pt>
                <c:pt idx="9">
                  <c:v>42.592592592593</c:v>
                </c:pt>
              </c:numCache>
            </c:numRef>
          </c:val>
          <c:extLst>
            <c:ext xmlns:c16="http://schemas.microsoft.com/office/drawing/2014/chart" uri="{C3380CC4-5D6E-409C-BE32-E72D297353CC}">
              <c16:uniqueId val="{00000003-843C-4B6D-AABD-EE45E1B8B660}"/>
            </c:ext>
          </c:extLst>
        </c:ser>
        <c:ser>
          <c:idx val="2"/>
          <c:order val="2"/>
          <c:tx>
            <c:strRef>
              <c:f>'Q43.7'!$G$26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43C-4B6D-AABD-EE45E1B8B6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('Q43.7'!$G$25,'Q43.7'!$G$27:$G$35)</c:f>
              <c:numCache>
                <c:formatCode>0.0</c:formatCode>
                <c:ptCount val="10"/>
                <c:pt idx="0" formatCode="General">
                  <c:v>1</c:v>
                </c:pt>
                <c:pt idx="1">
                  <c:v>25.495207667732</c:v>
                </c:pt>
                <c:pt idx="2">
                  <c:v>24.074074074074002</c:v>
                </c:pt>
                <c:pt idx="3">
                  <c:v>27.272727272727</c:v>
                </c:pt>
                <c:pt idx="4">
                  <c:v>28.160919540230001</c:v>
                </c:pt>
                <c:pt idx="5">
                  <c:v>24.848484848485</c:v>
                </c:pt>
                <c:pt idx="6">
                  <c:v>26.221079691517001</c:v>
                </c:pt>
                <c:pt idx="7">
                  <c:v>15.094339622642</c:v>
                </c:pt>
                <c:pt idx="8">
                  <c:v>26.376146788991001</c:v>
                </c:pt>
                <c:pt idx="9">
                  <c:v>22.222222222222001</c:v>
                </c:pt>
              </c:numCache>
            </c:numRef>
          </c:val>
          <c:extLst>
            <c:ext xmlns:c16="http://schemas.microsoft.com/office/drawing/2014/chart" uri="{C3380CC4-5D6E-409C-BE32-E72D297353CC}">
              <c16:uniqueId val="{00000005-843C-4B6D-AABD-EE45E1B8B660}"/>
            </c:ext>
          </c:extLst>
        </c:ser>
        <c:ser>
          <c:idx val="3"/>
          <c:order val="3"/>
          <c:tx>
            <c:strRef>
              <c:f>'Q43.7'!$H$26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43C-4B6D-AABD-EE45E1B8B6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('Q43.7'!$H$25,'Q43.7'!$H$27:$H$35)</c:f>
              <c:numCache>
                <c:formatCode>0.0</c:formatCode>
                <c:ptCount val="10"/>
                <c:pt idx="0" formatCode="General">
                  <c:v>1</c:v>
                </c:pt>
                <c:pt idx="1">
                  <c:v>12.140575079872001</c:v>
                </c:pt>
                <c:pt idx="2">
                  <c:v>9.2592592592593004</c:v>
                </c:pt>
                <c:pt idx="3">
                  <c:v>13.368983957218999</c:v>
                </c:pt>
                <c:pt idx="4">
                  <c:v>8.6206896551724004</c:v>
                </c:pt>
                <c:pt idx="5">
                  <c:v>13.939393939394</c:v>
                </c:pt>
                <c:pt idx="6">
                  <c:v>12.339331619537001</c:v>
                </c:pt>
                <c:pt idx="7">
                  <c:v>20.754716981131999</c:v>
                </c:pt>
                <c:pt idx="8">
                  <c:v>11.009174311927</c:v>
                </c:pt>
                <c:pt idx="9">
                  <c:v>7.4074074074074003</c:v>
                </c:pt>
              </c:numCache>
            </c:numRef>
          </c:val>
          <c:extLst>
            <c:ext xmlns:c16="http://schemas.microsoft.com/office/drawing/2014/chart" uri="{C3380CC4-5D6E-409C-BE32-E72D297353CC}">
              <c16:uniqueId val="{00000007-843C-4B6D-AABD-EE45E1B8B660}"/>
            </c:ext>
          </c:extLst>
        </c:ser>
        <c:ser>
          <c:idx val="4"/>
          <c:order val="4"/>
          <c:tx>
            <c:strRef>
              <c:f>'Q43.7'!$I$26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43C-4B6D-AABD-EE45E1B8B660}"/>
                </c:ext>
              </c:extLst>
            </c:dLbl>
            <c:dLbl>
              <c:idx val="9"/>
              <c:delete val="1"/>
              <c:extLst>
                <c:ext xmlns:c15="http://schemas.microsoft.com/office/drawing/2012/chart" uri="{CE6537A1-D6FC-4f65-9D91-7224C49458BB}"/>
                <c:ext xmlns:c16="http://schemas.microsoft.com/office/drawing/2014/chart" uri="{C3380CC4-5D6E-409C-BE32-E72D297353CC}">
                  <c16:uniqueId val="{00000009-843C-4B6D-AABD-EE45E1B8B66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('Q43.7'!$A$26,'Q43.7'!$A$27:$A$35)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('Q43.7'!$I$25,'Q43.7'!$I$27:$I$35)</c:f>
              <c:numCache>
                <c:formatCode>0.0</c:formatCode>
                <c:ptCount val="10"/>
                <c:pt idx="0" formatCode="General">
                  <c:v>1</c:v>
                </c:pt>
                <c:pt idx="1">
                  <c:v>3.8338658146964999</c:v>
                </c:pt>
                <c:pt idx="2">
                  <c:v>9.2592592592593004</c:v>
                </c:pt>
                <c:pt idx="3">
                  <c:v>8.5561497326203</c:v>
                </c:pt>
                <c:pt idx="4">
                  <c:v>2.2988505747126</c:v>
                </c:pt>
                <c:pt idx="5">
                  <c:v>3.6363636363635998</c:v>
                </c:pt>
                <c:pt idx="6">
                  <c:v>3.0848329048843</c:v>
                </c:pt>
                <c:pt idx="7">
                  <c:v>2.8301886792453002</c:v>
                </c:pt>
                <c:pt idx="8">
                  <c:v>3.2110091743118998</c:v>
                </c:pt>
                <c:pt idx="9">
                  <c:v>0</c:v>
                </c:pt>
              </c:numCache>
            </c:numRef>
          </c:val>
          <c:extLst>
            <c:ext xmlns:c16="http://schemas.microsoft.com/office/drawing/2014/chart" uri="{C3380CC4-5D6E-409C-BE32-E72D297353CC}">
              <c16:uniqueId val="{0000000A-843C-4B6D-AABD-EE45E1B8B66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49547869"/>
        <c:axId val="1350269431"/>
      </c:barChart>
      <c:catAx>
        <c:axId val="1249547869"/>
        <c:scaling>
          <c:orientation val="maxMin"/>
        </c:scaling>
        <c:delete val="1"/>
        <c:axPos val="l"/>
        <c:numFmt formatCode="General" sourceLinked="1"/>
        <c:majorTickMark val="in"/>
        <c:minorTickMark val="none"/>
        <c:tickLblPos val="nextTo"/>
        <c:crossAx val="1350269431"/>
        <c:crosses val="autoZero"/>
        <c:auto val="0"/>
        <c:lblAlgn val="ctr"/>
        <c:lblOffset val="100"/>
        <c:tickLblSkip val="1"/>
        <c:noMultiLvlLbl val="0"/>
      </c:catAx>
      <c:valAx>
        <c:axId val="1350269431"/>
        <c:scaling>
          <c:orientation val="minMax"/>
          <c:max val="1"/>
          <c:min val="0"/>
        </c:scaling>
        <c:delete val="1"/>
        <c:axPos val="t"/>
        <c:numFmt formatCode="0%" sourceLinked="1"/>
        <c:majorTickMark val="in"/>
        <c:minorTickMark val="none"/>
        <c:tickLblPos val="nextTo"/>
        <c:crossAx val="12495478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'Q43.7(「そのような仕事はない」除く)'!$E$26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9F3-4187-8DD8-1195B93B8F0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('Q43.7(「そのような仕事はない」除く)'!$A$26,'Q43.7(「そのような仕事はない」除く)'!$A$27:$A$35)</c:f>
              <c:strCache>
                <c:ptCount val="10"/>
                <c:pt idx="1">
                  <c:v>全体(n=1505)</c:v>
                </c:pt>
                <c:pt idx="2">
                  <c:v>男性20代(n=49)</c:v>
                </c:pt>
                <c:pt idx="3">
                  <c:v>女性20代(n=171)</c:v>
                </c:pt>
                <c:pt idx="4">
                  <c:v>男性30代(n=170)</c:v>
                </c:pt>
                <c:pt idx="5">
                  <c:v>女性30代(n=159)</c:v>
                </c:pt>
                <c:pt idx="6">
                  <c:v>男性40代(n=377)</c:v>
                </c:pt>
                <c:pt idx="7">
                  <c:v>女性40代(n=103)</c:v>
                </c:pt>
                <c:pt idx="8">
                  <c:v>男性50代(n=422)</c:v>
                </c:pt>
                <c:pt idx="9">
                  <c:v>女性50代(n=54)</c:v>
                </c:pt>
              </c:strCache>
            </c:strRef>
          </c:cat>
          <c:val>
            <c:numRef>
              <c:f>('Q43.7(「そのような仕事はない」除く)'!$E$25,'Q43.7(「そのような仕事はない」除く)'!$E$27:$E$35)</c:f>
              <c:numCache>
                <c:formatCode>0.0</c:formatCode>
                <c:ptCount val="10"/>
                <c:pt idx="0" formatCode="General">
                  <c:v>1</c:v>
                </c:pt>
                <c:pt idx="1">
                  <c:v>19.800664451827</c:v>
                </c:pt>
                <c:pt idx="2">
                  <c:v>14.285714285714</c:v>
                </c:pt>
                <c:pt idx="3">
                  <c:v>16.959064327484999</c:v>
                </c:pt>
                <c:pt idx="4">
                  <c:v>21.176470588234999</c:v>
                </c:pt>
                <c:pt idx="5">
                  <c:v>22.641509433962</c:v>
                </c:pt>
                <c:pt idx="6">
                  <c:v>17.771883289125</c:v>
                </c:pt>
                <c:pt idx="7">
                  <c:v>27.184466019416998</c:v>
                </c:pt>
                <c:pt idx="8">
                  <c:v>18.957345971563999</c:v>
                </c:pt>
                <c:pt idx="9">
                  <c:v>27.777777777777999</c:v>
                </c:pt>
              </c:numCache>
            </c:numRef>
          </c:val>
          <c:extLst>
            <c:ext xmlns:c16="http://schemas.microsoft.com/office/drawing/2014/chart" uri="{C3380CC4-5D6E-409C-BE32-E72D297353CC}">
              <c16:uniqueId val="{00000001-79F3-4187-8DD8-1195B93B8F0D}"/>
            </c:ext>
          </c:extLst>
        </c:ser>
        <c:ser>
          <c:idx val="1"/>
          <c:order val="1"/>
          <c:tx>
            <c:strRef>
              <c:f>'Q43.7(「そのような仕事はない」除く)'!$F$26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9F3-4187-8DD8-1195B93B8F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('Q43.7(「そのような仕事はない」除く)'!$A$26,'Q43.7(「そのような仕事はない」除く)'!$A$27:$A$35)</c:f>
              <c:strCache>
                <c:ptCount val="10"/>
                <c:pt idx="1">
                  <c:v>全体(n=1505)</c:v>
                </c:pt>
                <c:pt idx="2">
                  <c:v>男性20代(n=49)</c:v>
                </c:pt>
                <c:pt idx="3">
                  <c:v>女性20代(n=171)</c:v>
                </c:pt>
                <c:pt idx="4">
                  <c:v>男性30代(n=170)</c:v>
                </c:pt>
                <c:pt idx="5">
                  <c:v>女性30代(n=159)</c:v>
                </c:pt>
                <c:pt idx="6">
                  <c:v>男性40代(n=377)</c:v>
                </c:pt>
                <c:pt idx="7">
                  <c:v>女性40代(n=103)</c:v>
                </c:pt>
                <c:pt idx="8">
                  <c:v>男性50代(n=422)</c:v>
                </c:pt>
                <c:pt idx="9">
                  <c:v>女性50代(n=54)</c:v>
                </c:pt>
              </c:strCache>
            </c:strRef>
          </c:cat>
          <c:val>
            <c:numRef>
              <c:f>('Q43.7(「そのような仕事はない」除く)'!$F$25,'Q43.7(「そのような仕事はない」除く)'!$F$27:$F$35)</c:f>
              <c:numCache>
                <c:formatCode>0.0</c:formatCode>
                <c:ptCount val="10"/>
                <c:pt idx="0" formatCode="General">
                  <c:v>1</c:v>
                </c:pt>
                <c:pt idx="1">
                  <c:v>41.063122923587997</c:v>
                </c:pt>
                <c:pt idx="2">
                  <c:v>48.979591836734997</c:v>
                </c:pt>
                <c:pt idx="3">
                  <c:v>38.596491228070001</c:v>
                </c:pt>
                <c:pt idx="4">
                  <c:v>41.176470588234999</c:v>
                </c:pt>
                <c:pt idx="5">
                  <c:v>37.106918238993998</c:v>
                </c:pt>
                <c:pt idx="6">
                  <c:v>42.440318302386999</c:v>
                </c:pt>
                <c:pt idx="7">
                  <c:v>35.922330097086999</c:v>
                </c:pt>
                <c:pt idx="8">
                  <c:v>42.417061611374002</c:v>
                </c:pt>
                <c:pt idx="9">
                  <c:v>42.592592592593</c:v>
                </c:pt>
              </c:numCache>
            </c:numRef>
          </c:val>
          <c:extLst>
            <c:ext xmlns:c16="http://schemas.microsoft.com/office/drawing/2014/chart" uri="{C3380CC4-5D6E-409C-BE32-E72D297353CC}">
              <c16:uniqueId val="{00000003-79F3-4187-8DD8-1195B93B8F0D}"/>
            </c:ext>
          </c:extLst>
        </c:ser>
        <c:ser>
          <c:idx val="2"/>
          <c:order val="2"/>
          <c:tx>
            <c:strRef>
              <c:f>'Q43.7(「そのような仕事はない」除く)'!$G$26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9F3-4187-8DD8-1195B93B8F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('Q43.7(「そのような仕事はない」除く)'!$A$26,'Q43.7(「そのような仕事はない」除く)'!$A$27:$A$35)</c:f>
              <c:strCache>
                <c:ptCount val="10"/>
                <c:pt idx="1">
                  <c:v>全体(n=1505)</c:v>
                </c:pt>
                <c:pt idx="2">
                  <c:v>男性20代(n=49)</c:v>
                </c:pt>
                <c:pt idx="3">
                  <c:v>女性20代(n=171)</c:v>
                </c:pt>
                <c:pt idx="4">
                  <c:v>男性30代(n=170)</c:v>
                </c:pt>
                <c:pt idx="5">
                  <c:v>女性30代(n=159)</c:v>
                </c:pt>
                <c:pt idx="6">
                  <c:v>男性40代(n=377)</c:v>
                </c:pt>
                <c:pt idx="7">
                  <c:v>女性40代(n=103)</c:v>
                </c:pt>
                <c:pt idx="8">
                  <c:v>男性50代(n=422)</c:v>
                </c:pt>
                <c:pt idx="9">
                  <c:v>女性50代(n=54)</c:v>
                </c:pt>
              </c:strCache>
            </c:strRef>
          </c:cat>
          <c:val>
            <c:numRef>
              <c:f>('Q43.7(「そのような仕事はない」除く)'!$G$25,'Q43.7(「そのような仕事はない」除く)'!$G$27:$G$35)</c:f>
              <c:numCache>
                <c:formatCode>0.0</c:formatCode>
                <c:ptCount val="10"/>
                <c:pt idx="0" formatCode="General">
                  <c:v>1</c:v>
                </c:pt>
                <c:pt idx="1">
                  <c:v>26.511627906977001</c:v>
                </c:pt>
                <c:pt idx="2">
                  <c:v>26.530612244897998</c:v>
                </c:pt>
                <c:pt idx="3">
                  <c:v>29.824561403509001</c:v>
                </c:pt>
                <c:pt idx="4">
                  <c:v>28.823529411765001</c:v>
                </c:pt>
                <c:pt idx="5">
                  <c:v>25.786163522012998</c:v>
                </c:pt>
                <c:pt idx="6">
                  <c:v>27.055702917771999</c:v>
                </c:pt>
                <c:pt idx="7">
                  <c:v>15.533980582524</c:v>
                </c:pt>
                <c:pt idx="8">
                  <c:v>27.251184834122999</c:v>
                </c:pt>
                <c:pt idx="9">
                  <c:v>22.222222222222001</c:v>
                </c:pt>
              </c:numCache>
            </c:numRef>
          </c:val>
          <c:extLst>
            <c:ext xmlns:c16="http://schemas.microsoft.com/office/drawing/2014/chart" uri="{C3380CC4-5D6E-409C-BE32-E72D297353CC}">
              <c16:uniqueId val="{00000005-79F3-4187-8DD8-1195B93B8F0D}"/>
            </c:ext>
          </c:extLst>
        </c:ser>
        <c:ser>
          <c:idx val="3"/>
          <c:order val="3"/>
          <c:tx>
            <c:strRef>
              <c:f>'Q43.7(「そのような仕事はない」除く)'!$H$26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9F3-4187-8DD8-1195B93B8F0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('Q43.7(「そのような仕事はない」除く)'!$A$26,'Q43.7(「そのような仕事はない」除く)'!$A$27:$A$35)</c:f>
              <c:strCache>
                <c:ptCount val="10"/>
                <c:pt idx="1">
                  <c:v>全体(n=1505)</c:v>
                </c:pt>
                <c:pt idx="2">
                  <c:v>男性20代(n=49)</c:v>
                </c:pt>
                <c:pt idx="3">
                  <c:v>女性20代(n=171)</c:v>
                </c:pt>
                <c:pt idx="4">
                  <c:v>男性30代(n=170)</c:v>
                </c:pt>
                <c:pt idx="5">
                  <c:v>女性30代(n=159)</c:v>
                </c:pt>
                <c:pt idx="6">
                  <c:v>男性40代(n=377)</c:v>
                </c:pt>
                <c:pt idx="7">
                  <c:v>女性40代(n=103)</c:v>
                </c:pt>
                <c:pt idx="8">
                  <c:v>男性50代(n=422)</c:v>
                </c:pt>
                <c:pt idx="9">
                  <c:v>女性50代(n=54)</c:v>
                </c:pt>
              </c:strCache>
            </c:strRef>
          </c:cat>
          <c:val>
            <c:numRef>
              <c:f>('Q43.7(「そのような仕事はない」除く)'!$H$25,'Q43.7(「そのような仕事はない」除く)'!$H$27:$H$35)</c:f>
              <c:numCache>
                <c:formatCode>0.0</c:formatCode>
                <c:ptCount val="10"/>
                <c:pt idx="0" formatCode="General">
                  <c:v>1</c:v>
                </c:pt>
                <c:pt idx="1">
                  <c:v>12.624584717608</c:v>
                </c:pt>
                <c:pt idx="2">
                  <c:v>10.204081632653001</c:v>
                </c:pt>
                <c:pt idx="3">
                  <c:v>14.619883040935999</c:v>
                </c:pt>
                <c:pt idx="4">
                  <c:v>8.8235294117646994</c:v>
                </c:pt>
                <c:pt idx="5">
                  <c:v>14.465408805031</c:v>
                </c:pt>
                <c:pt idx="6">
                  <c:v>12.732095490716</c:v>
                </c:pt>
                <c:pt idx="7">
                  <c:v>21.359223300970999</c:v>
                </c:pt>
                <c:pt idx="8">
                  <c:v>11.374407582938</c:v>
                </c:pt>
                <c:pt idx="9">
                  <c:v>7.4074074074074003</c:v>
                </c:pt>
              </c:numCache>
            </c:numRef>
          </c:val>
          <c:extLst>
            <c:ext xmlns:c16="http://schemas.microsoft.com/office/drawing/2014/chart" uri="{C3380CC4-5D6E-409C-BE32-E72D297353CC}">
              <c16:uniqueId val="{00000007-79F3-4187-8DD8-1195B93B8F0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67672657"/>
        <c:axId val="1021565761"/>
      </c:barChart>
      <c:catAx>
        <c:axId val="1367672657"/>
        <c:scaling>
          <c:orientation val="maxMin"/>
        </c:scaling>
        <c:delete val="1"/>
        <c:axPos val="l"/>
        <c:numFmt formatCode="General" sourceLinked="1"/>
        <c:majorTickMark val="in"/>
        <c:minorTickMark val="none"/>
        <c:tickLblPos val="nextTo"/>
        <c:crossAx val="1021565761"/>
        <c:crosses val="autoZero"/>
        <c:auto val="0"/>
        <c:lblAlgn val="ctr"/>
        <c:lblOffset val="100"/>
        <c:tickLblSkip val="1"/>
        <c:noMultiLvlLbl val="0"/>
      </c:catAx>
      <c:valAx>
        <c:axId val="1021565761"/>
        <c:scaling>
          <c:orientation val="minMax"/>
          <c:max val="1"/>
          <c:min val="0"/>
        </c:scaling>
        <c:delete val="1"/>
        <c:axPos val="t"/>
        <c:numFmt formatCode="0%" sourceLinked="1"/>
        <c:majorTickMark val="in"/>
        <c:minorTickMark val="none"/>
        <c:tickLblPos val="nextTo"/>
        <c:crossAx val="13676726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'Q43.8'!$E$26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862-4141-B219-F49B546253F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('Q43.8'!$E$25,'Q43.8'!$E$27:$E$35)</c:f>
              <c:numCache>
                <c:formatCode>0.0</c:formatCode>
                <c:ptCount val="10"/>
                <c:pt idx="0" formatCode="General">
                  <c:v>1</c:v>
                </c:pt>
                <c:pt idx="1">
                  <c:v>11.565495207668</c:v>
                </c:pt>
                <c:pt idx="2">
                  <c:v>12.962962962962999</c:v>
                </c:pt>
                <c:pt idx="3">
                  <c:v>9.0909090909091006</c:v>
                </c:pt>
                <c:pt idx="4">
                  <c:v>14.942528735631999</c:v>
                </c:pt>
                <c:pt idx="5">
                  <c:v>12.121212121212</c:v>
                </c:pt>
                <c:pt idx="6">
                  <c:v>10.025706940874</c:v>
                </c:pt>
                <c:pt idx="7">
                  <c:v>16.981132075472001</c:v>
                </c:pt>
                <c:pt idx="8">
                  <c:v>10.550458715595999</c:v>
                </c:pt>
                <c:pt idx="9">
                  <c:v>14.814814814815</c:v>
                </c:pt>
              </c:numCache>
            </c:numRef>
          </c:val>
          <c:extLst>
            <c:ext xmlns:c16="http://schemas.microsoft.com/office/drawing/2014/chart" uri="{C3380CC4-5D6E-409C-BE32-E72D297353CC}">
              <c16:uniqueId val="{00000001-9862-4141-B219-F49B546253F6}"/>
            </c:ext>
          </c:extLst>
        </c:ser>
        <c:ser>
          <c:idx val="1"/>
          <c:order val="1"/>
          <c:tx>
            <c:strRef>
              <c:f>'Q43.8'!$F$26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862-4141-B219-F49B54625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('Q43.8'!$F$25,'Q43.8'!$F$27:$F$35)</c:f>
              <c:numCache>
                <c:formatCode>0.0</c:formatCode>
                <c:ptCount val="10"/>
                <c:pt idx="0" formatCode="General">
                  <c:v>1</c:v>
                </c:pt>
                <c:pt idx="1">
                  <c:v>30.351437699681</c:v>
                </c:pt>
                <c:pt idx="2">
                  <c:v>25.925925925925998</c:v>
                </c:pt>
                <c:pt idx="3">
                  <c:v>26.203208556149999</c:v>
                </c:pt>
                <c:pt idx="4">
                  <c:v>33.333333333333002</c:v>
                </c:pt>
                <c:pt idx="5">
                  <c:v>27.878787878788</c:v>
                </c:pt>
                <c:pt idx="6">
                  <c:v>32.647814910026</c:v>
                </c:pt>
                <c:pt idx="7">
                  <c:v>20.754716981131999</c:v>
                </c:pt>
                <c:pt idx="8">
                  <c:v>33.256880733945003</c:v>
                </c:pt>
                <c:pt idx="9">
                  <c:v>25.925925925925998</c:v>
                </c:pt>
              </c:numCache>
            </c:numRef>
          </c:val>
          <c:extLst>
            <c:ext xmlns:c16="http://schemas.microsoft.com/office/drawing/2014/chart" uri="{C3380CC4-5D6E-409C-BE32-E72D297353CC}">
              <c16:uniqueId val="{00000003-9862-4141-B219-F49B546253F6}"/>
            </c:ext>
          </c:extLst>
        </c:ser>
        <c:ser>
          <c:idx val="2"/>
          <c:order val="2"/>
          <c:tx>
            <c:strRef>
              <c:f>'Q43.8'!$G$26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862-4141-B219-F49B54625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('Q43.8'!$G$25,'Q43.8'!$G$27:$G$35)</c:f>
              <c:numCache>
                <c:formatCode>0.0</c:formatCode>
                <c:ptCount val="10"/>
                <c:pt idx="0" formatCode="General">
                  <c:v>1</c:v>
                </c:pt>
                <c:pt idx="1">
                  <c:v>29.520766773163</c:v>
                </c:pt>
                <c:pt idx="2">
                  <c:v>27.777777777777999</c:v>
                </c:pt>
                <c:pt idx="3">
                  <c:v>29.946524064171001</c:v>
                </c:pt>
                <c:pt idx="4">
                  <c:v>28.160919540230001</c:v>
                </c:pt>
                <c:pt idx="5">
                  <c:v>29.696969696970001</c:v>
                </c:pt>
                <c:pt idx="6">
                  <c:v>28.79177377892</c:v>
                </c:pt>
                <c:pt idx="7">
                  <c:v>24.528301886792001</c:v>
                </c:pt>
                <c:pt idx="8">
                  <c:v>31.422018348624</c:v>
                </c:pt>
                <c:pt idx="9">
                  <c:v>33.333333333333002</c:v>
                </c:pt>
              </c:numCache>
            </c:numRef>
          </c:val>
          <c:extLst>
            <c:ext xmlns:c16="http://schemas.microsoft.com/office/drawing/2014/chart" uri="{C3380CC4-5D6E-409C-BE32-E72D297353CC}">
              <c16:uniqueId val="{00000005-9862-4141-B219-F49B546253F6}"/>
            </c:ext>
          </c:extLst>
        </c:ser>
        <c:ser>
          <c:idx val="3"/>
          <c:order val="3"/>
          <c:tx>
            <c:strRef>
              <c:f>'Q43.8'!$H$26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862-4141-B219-F49B54625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('Q43.8'!$H$25,'Q43.8'!$H$27:$H$35)</c:f>
              <c:numCache>
                <c:formatCode>0.0</c:formatCode>
                <c:ptCount val="10"/>
                <c:pt idx="0" formatCode="General">
                  <c:v>1</c:v>
                </c:pt>
                <c:pt idx="1">
                  <c:v>18.913738019168999</c:v>
                </c:pt>
                <c:pt idx="2">
                  <c:v>12.962962962962999</c:v>
                </c:pt>
                <c:pt idx="3">
                  <c:v>19.251336898396001</c:v>
                </c:pt>
                <c:pt idx="4">
                  <c:v>14.367816091953999</c:v>
                </c:pt>
                <c:pt idx="5">
                  <c:v>20</c:v>
                </c:pt>
                <c:pt idx="6">
                  <c:v>19.794344473008</c:v>
                </c:pt>
                <c:pt idx="7">
                  <c:v>27.358490566038</c:v>
                </c:pt>
                <c:pt idx="8">
                  <c:v>17.43119266055</c:v>
                </c:pt>
                <c:pt idx="9">
                  <c:v>24.074074074074002</c:v>
                </c:pt>
              </c:numCache>
            </c:numRef>
          </c:val>
          <c:extLst>
            <c:ext xmlns:c16="http://schemas.microsoft.com/office/drawing/2014/chart" uri="{C3380CC4-5D6E-409C-BE32-E72D297353CC}">
              <c16:uniqueId val="{00000007-9862-4141-B219-F49B546253F6}"/>
            </c:ext>
          </c:extLst>
        </c:ser>
        <c:ser>
          <c:idx val="4"/>
          <c:order val="4"/>
          <c:tx>
            <c:strRef>
              <c:f>'Q43.8'!$I$26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862-4141-B219-F49B546253F6}"/>
                </c:ext>
              </c:extLst>
            </c:dLbl>
            <c:dLbl>
              <c:idx val="9"/>
              <c:delete val="1"/>
              <c:extLst>
                <c:ext xmlns:c15="http://schemas.microsoft.com/office/drawing/2012/chart" uri="{CE6537A1-D6FC-4f65-9D91-7224C49458BB}"/>
                <c:ext xmlns:c16="http://schemas.microsoft.com/office/drawing/2014/chart" uri="{C3380CC4-5D6E-409C-BE32-E72D297353CC}">
                  <c16:uniqueId val="{00000009-9862-4141-B219-F49B546253F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('Q43.8'!$A$26,'Q43.8'!$A$27:$A$35)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('Q43.8'!$I$25,'Q43.8'!$I$27:$I$35)</c:f>
              <c:numCache>
                <c:formatCode>0.0</c:formatCode>
                <c:ptCount val="10"/>
                <c:pt idx="0" formatCode="General">
                  <c:v>1</c:v>
                </c:pt>
                <c:pt idx="1">
                  <c:v>9.6485623003194991</c:v>
                </c:pt>
                <c:pt idx="2">
                  <c:v>20.370370370370001</c:v>
                </c:pt>
                <c:pt idx="3">
                  <c:v>15.508021390373999</c:v>
                </c:pt>
                <c:pt idx="4">
                  <c:v>9.1954022988506008</c:v>
                </c:pt>
                <c:pt idx="5">
                  <c:v>10.303030303030001</c:v>
                </c:pt>
                <c:pt idx="6">
                  <c:v>8.7403598971721994</c:v>
                </c:pt>
                <c:pt idx="7">
                  <c:v>10.377358490565999</c:v>
                </c:pt>
                <c:pt idx="8">
                  <c:v>7.3394495412843996</c:v>
                </c:pt>
                <c:pt idx="9">
                  <c:v>1.8518518518519</c:v>
                </c:pt>
              </c:numCache>
            </c:numRef>
          </c:val>
          <c:extLst>
            <c:ext xmlns:c16="http://schemas.microsoft.com/office/drawing/2014/chart" uri="{C3380CC4-5D6E-409C-BE32-E72D297353CC}">
              <c16:uniqueId val="{0000000A-9862-4141-B219-F49B546253F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8851596"/>
        <c:axId val="911895107"/>
      </c:barChart>
      <c:catAx>
        <c:axId val="1688851596"/>
        <c:scaling>
          <c:orientation val="maxMin"/>
        </c:scaling>
        <c:delete val="1"/>
        <c:axPos val="l"/>
        <c:numFmt formatCode="General" sourceLinked="1"/>
        <c:majorTickMark val="in"/>
        <c:minorTickMark val="none"/>
        <c:tickLblPos val="nextTo"/>
        <c:crossAx val="911895107"/>
        <c:crosses val="autoZero"/>
        <c:auto val="0"/>
        <c:lblAlgn val="ctr"/>
        <c:lblOffset val="100"/>
        <c:tickLblSkip val="1"/>
        <c:noMultiLvlLbl val="0"/>
      </c:catAx>
      <c:valAx>
        <c:axId val="911895107"/>
        <c:scaling>
          <c:orientation val="minMax"/>
          <c:max val="1"/>
          <c:min val="0"/>
        </c:scaling>
        <c:delete val="1"/>
        <c:axPos val="t"/>
        <c:numFmt formatCode="0%" sourceLinked="1"/>
        <c:majorTickMark val="in"/>
        <c:minorTickMark val="none"/>
        <c:tickLblPos val="nextTo"/>
        <c:crossAx val="16888515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'Q43.8(「そのような仕事はない」除く)'!$E$26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4FB-4769-873E-A427BAABDAA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('Q43.8(「そのような仕事はない」除く)'!$A$26,'Q43.8(「そのような仕事はない」除く)'!$A$27:$A$35)</c:f>
              <c:strCache>
                <c:ptCount val="10"/>
                <c:pt idx="1">
                  <c:v>全体(n=1414)</c:v>
                </c:pt>
                <c:pt idx="2">
                  <c:v>男性20代(n=43)</c:v>
                </c:pt>
                <c:pt idx="3">
                  <c:v>女性20代(n=158)</c:v>
                </c:pt>
                <c:pt idx="4">
                  <c:v>男性30代(n=158)</c:v>
                </c:pt>
                <c:pt idx="5">
                  <c:v>女性30代(n=148)</c:v>
                </c:pt>
                <c:pt idx="6">
                  <c:v>男性40代(n=355)</c:v>
                </c:pt>
                <c:pt idx="7">
                  <c:v>女性40代(n=95)</c:v>
                </c:pt>
                <c:pt idx="8">
                  <c:v>男性50代(n=404)</c:v>
                </c:pt>
                <c:pt idx="9">
                  <c:v>女性50代(n=53)</c:v>
                </c:pt>
              </c:strCache>
            </c:strRef>
          </c:cat>
          <c:val>
            <c:numRef>
              <c:f>('Q43.8(「そのような仕事はない」除く)'!$E$25,'Q43.8(「そのような仕事はない」除く)'!$E$27:$E$35)</c:f>
              <c:numCache>
                <c:formatCode>0.0</c:formatCode>
                <c:ptCount val="10"/>
                <c:pt idx="0" formatCode="General">
                  <c:v>1</c:v>
                </c:pt>
                <c:pt idx="1">
                  <c:v>12.800565770863001</c:v>
                </c:pt>
                <c:pt idx="2">
                  <c:v>16.279069767442</c:v>
                </c:pt>
                <c:pt idx="3">
                  <c:v>10.759493670886</c:v>
                </c:pt>
                <c:pt idx="4">
                  <c:v>16.455696202532</c:v>
                </c:pt>
                <c:pt idx="5">
                  <c:v>13.513513513514001</c:v>
                </c:pt>
                <c:pt idx="6">
                  <c:v>10.985915492958</c:v>
                </c:pt>
                <c:pt idx="7">
                  <c:v>18.947368421053</c:v>
                </c:pt>
                <c:pt idx="8">
                  <c:v>11.386138613861</c:v>
                </c:pt>
                <c:pt idx="9">
                  <c:v>15.094339622642</c:v>
                </c:pt>
              </c:numCache>
            </c:numRef>
          </c:val>
          <c:extLst>
            <c:ext xmlns:c16="http://schemas.microsoft.com/office/drawing/2014/chart" uri="{C3380CC4-5D6E-409C-BE32-E72D297353CC}">
              <c16:uniqueId val="{00000001-74FB-4769-873E-A427BAABDAA2}"/>
            </c:ext>
          </c:extLst>
        </c:ser>
        <c:ser>
          <c:idx val="1"/>
          <c:order val="1"/>
          <c:tx>
            <c:strRef>
              <c:f>'Q43.8(「そのような仕事はない」除く)'!$F$26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4FB-4769-873E-A427BAABDA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('Q43.8(「そのような仕事はない」除く)'!$A$26,'Q43.8(「そのような仕事はない」除く)'!$A$27:$A$35)</c:f>
              <c:strCache>
                <c:ptCount val="10"/>
                <c:pt idx="1">
                  <c:v>全体(n=1414)</c:v>
                </c:pt>
                <c:pt idx="2">
                  <c:v>男性20代(n=43)</c:v>
                </c:pt>
                <c:pt idx="3">
                  <c:v>女性20代(n=158)</c:v>
                </c:pt>
                <c:pt idx="4">
                  <c:v>男性30代(n=158)</c:v>
                </c:pt>
                <c:pt idx="5">
                  <c:v>女性30代(n=148)</c:v>
                </c:pt>
                <c:pt idx="6">
                  <c:v>男性40代(n=355)</c:v>
                </c:pt>
                <c:pt idx="7">
                  <c:v>女性40代(n=95)</c:v>
                </c:pt>
                <c:pt idx="8">
                  <c:v>男性50代(n=404)</c:v>
                </c:pt>
                <c:pt idx="9">
                  <c:v>女性50代(n=53)</c:v>
                </c:pt>
              </c:strCache>
            </c:strRef>
          </c:cat>
          <c:val>
            <c:numRef>
              <c:f>('Q43.8(「そのような仕事はない」除く)'!$F$25,'Q43.8(「そのような仕事はない」除く)'!$F$27:$F$35)</c:f>
              <c:numCache>
                <c:formatCode>0.0</c:formatCode>
                <c:ptCount val="10"/>
                <c:pt idx="0" formatCode="General">
                  <c:v>1</c:v>
                </c:pt>
                <c:pt idx="1">
                  <c:v>33.592644978784001</c:v>
                </c:pt>
                <c:pt idx="2">
                  <c:v>32.558139534883999</c:v>
                </c:pt>
                <c:pt idx="3">
                  <c:v>31.012658227848</c:v>
                </c:pt>
                <c:pt idx="4">
                  <c:v>36.708860759494002</c:v>
                </c:pt>
                <c:pt idx="5">
                  <c:v>31.081081081080999</c:v>
                </c:pt>
                <c:pt idx="6">
                  <c:v>35.774647887324001</c:v>
                </c:pt>
                <c:pt idx="7">
                  <c:v>23.157894736842</c:v>
                </c:pt>
                <c:pt idx="8">
                  <c:v>35.891089108910997</c:v>
                </c:pt>
                <c:pt idx="9">
                  <c:v>26.415094339623</c:v>
                </c:pt>
              </c:numCache>
            </c:numRef>
          </c:val>
          <c:extLst>
            <c:ext xmlns:c16="http://schemas.microsoft.com/office/drawing/2014/chart" uri="{C3380CC4-5D6E-409C-BE32-E72D297353CC}">
              <c16:uniqueId val="{00000003-74FB-4769-873E-A427BAABDAA2}"/>
            </c:ext>
          </c:extLst>
        </c:ser>
        <c:ser>
          <c:idx val="2"/>
          <c:order val="2"/>
          <c:tx>
            <c:strRef>
              <c:f>'Q43.8(「そのような仕事はない」除く)'!$G$26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4FB-4769-873E-A427BAABDA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('Q43.8(「そのような仕事はない」除く)'!$A$26,'Q43.8(「そのような仕事はない」除く)'!$A$27:$A$35)</c:f>
              <c:strCache>
                <c:ptCount val="10"/>
                <c:pt idx="1">
                  <c:v>全体(n=1414)</c:v>
                </c:pt>
                <c:pt idx="2">
                  <c:v>男性20代(n=43)</c:v>
                </c:pt>
                <c:pt idx="3">
                  <c:v>女性20代(n=158)</c:v>
                </c:pt>
                <c:pt idx="4">
                  <c:v>男性30代(n=158)</c:v>
                </c:pt>
                <c:pt idx="5">
                  <c:v>女性30代(n=148)</c:v>
                </c:pt>
                <c:pt idx="6">
                  <c:v>男性40代(n=355)</c:v>
                </c:pt>
                <c:pt idx="7">
                  <c:v>女性40代(n=95)</c:v>
                </c:pt>
                <c:pt idx="8">
                  <c:v>男性50代(n=404)</c:v>
                </c:pt>
                <c:pt idx="9">
                  <c:v>女性50代(n=53)</c:v>
                </c:pt>
              </c:strCache>
            </c:strRef>
          </c:cat>
          <c:val>
            <c:numRef>
              <c:f>('Q43.8(「そのような仕事はない」除く)'!$G$25,'Q43.8(「そのような仕事はない」除く)'!$G$27:$G$35)</c:f>
              <c:numCache>
                <c:formatCode>0.0</c:formatCode>
                <c:ptCount val="10"/>
                <c:pt idx="0" formatCode="General">
                  <c:v>1</c:v>
                </c:pt>
                <c:pt idx="1">
                  <c:v>32.673267326732997</c:v>
                </c:pt>
                <c:pt idx="2">
                  <c:v>34.883720930232997</c:v>
                </c:pt>
                <c:pt idx="3">
                  <c:v>35.443037974684003</c:v>
                </c:pt>
                <c:pt idx="4">
                  <c:v>31.012658227848</c:v>
                </c:pt>
                <c:pt idx="5">
                  <c:v>33.108108108107999</c:v>
                </c:pt>
                <c:pt idx="6">
                  <c:v>31.549295774648002</c:v>
                </c:pt>
                <c:pt idx="7">
                  <c:v>27.368421052632002</c:v>
                </c:pt>
                <c:pt idx="8">
                  <c:v>33.910891089109001</c:v>
                </c:pt>
                <c:pt idx="9">
                  <c:v>33.962264150943</c:v>
                </c:pt>
              </c:numCache>
            </c:numRef>
          </c:val>
          <c:extLst>
            <c:ext xmlns:c16="http://schemas.microsoft.com/office/drawing/2014/chart" uri="{C3380CC4-5D6E-409C-BE32-E72D297353CC}">
              <c16:uniqueId val="{00000005-74FB-4769-873E-A427BAABDAA2}"/>
            </c:ext>
          </c:extLst>
        </c:ser>
        <c:ser>
          <c:idx val="3"/>
          <c:order val="3"/>
          <c:tx>
            <c:strRef>
              <c:f>'Q43.8(「そのような仕事はない」除く)'!$H$26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4FB-4769-873E-A427BAABDAA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('Q43.8(「そのような仕事はない」除く)'!$A$26,'Q43.8(「そのような仕事はない」除く)'!$A$27:$A$35)</c:f>
              <c:strCache>
                <c:ptCount val="10"/>
                <c:pt idx="1">
                  <c:v>全体(n=1414)</c:v>
                </c:pt>
                <c:pt idx="2">
                  <c:v>男性20代(n=43)</c:v>
                </c:pt>
                <c:pt idx="3">
                  <c:v>女性20代(n=158)</c:v>
                </c:pt>
                <c:pt idx="4">
                  <c:v>男性30代(n=158)</c:v>
                </c:pt>
                <c:pt idx="5">
                  <c:v>女性30代(n=148)</c:v>
                </c:pt>
                <c:pt idx="6">
                  <c:v>男性40代(n=355)</c:v>
                </c:pt>
                <c:pt idx="7">
                  <c:v>女性40代(n=95)</c:v>
                </c:pt>
                <c:pt idx="8">
                  <c:v>男性50代(n=404)</c:v>
                </c:pt>
                <c:pt idx="9">
                  <c:v>女性50代(n=53)</c:v>
                </c:pt>
              </c:strCache>
            </c:strRef>
          </c:cat>
          <c:val>
            <c:numRef>
              <c:f>('Q43.8(「そのような仕事はない」除く)'!$H$25,'Q43.8(「そのような仕事はない」除く)'!$H$27:$H$35)</c:f>
              <c:numCache>
                <c:formatCode>0.0</c:formatCode>
                <c:ptCount val="10"/>
                <c:pt idx="0" formatCode="General">
                  <c:v>1</c:v>
                </c:pt>
                <c:pt idx="1">
                  <c:v>20.933521923621001</c:v>
                </c:pt>
                <c:pt idx="2">
                  <c:v>16.279069767442</c:v>
                </c:pt>
                <c:pt idx="3">
                  <c:v>22.784810126581998</c:v>
                </c:pt>
                <c:pt idx="4">
                  <c:v>15.822784810127001</c:v>
                </c:pt>
                <c:pt idx="5">
                  <c:v>22.297297297297</c:v>
                </c:pt>
                <c:pt idx="6">
                  <c:v>21.690140845070001</c:v>
                </c:pt>
                <c:pt idx="7">
                  <c:v>30.526315789474001</c:v>
                </c:pt>
                <c:pt idx="8">
                  <c:v>18.811881188118999</c:v>
                </c:pt>
                <c:pt idx="9">
                  <c:v>24.528301886792001</c:v>
                </c:pt>
              </c:numCache>
            </c:numRef>
          </c:val>
          <c:extLst>
            <c:ext xmlns:c16="http://schemas.microsoft.com/office/drawing/2014/chart" uri="{C3380CC4-5D6E-409C-BE32-E72D297353CC}">
              <c16:uniqueId val="{00000007-74FB-4769-873E-A427BAABDAA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2375649"/>
        <c:axId val="2002790740"/>
      </c:barChart>
      <c:catAx>
        <c:axId val="1692375649"/>
        <c:scaling>
          <c:orientation val="maxMin"/>
        </c:scaling>
        <c:delete val="1"/>
        <c:axPos val="l"/>
        <c:numFmt formatCode="General" sourceLinked="1"/>
        <c:majorTickMark val="in"/>
        <c:minorTickMark val="none"/>
        <c:tickLblPos val="nextTo"/>
        <c:crossAx val="2002790740"/>
        <c:crosses val="autoZero"/>
        <c:auto val="0"/>
        <c:lblAlgn val="ctr"/>
        <c:lblOffset val="100"/>
        <c:tickLblSkip val="1"/>
        <c:noMultiLvlLbl val="0"/>
      </c:catAx>
      <c:valAx>
        <c:axId val="2002790740"/>
        <c:scaling>
          <c:orientation val="minMax"/>
          <c:max val="1"/>
          <c:min val="0"/>
        </c:scaling>
        <c:delete val="1"/>
        <c:axPos val="t"/>
        <c:numFmt formatCode="0%" sourceLinked="1"/>
        <c:majorTickMark val="in"/>
        <c:minorTickMark val="none"/>
        <c:tickLblPos val="nextTo"/>
        <c:crossAx val="169237564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'Q43.9'!$E$26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E23-4C59-BBAB-50472297107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('Q43.9'!$E$25,'Q43.9'!$E$27:$E$35)</c:f>
              <c:numCache>
                <c:formatCode>0.0</c:formatCode>
                <c:ptCount val="10"/>
                <c:pt idx="0" formatCode="General">
                  <c:v>1</c:v>
                </c:pt>
                <c:pt idx="1">
                  <c:v>6.1980830670926998</c:v>
                </c:pt>
                <c:pt idx="2">
                  <c:v>7.4074074074074003</c:v>
                </c:pt>
                <c:pt idx="3">
                  <c:v>6.9518716577540003</c:v>
                </c:pt>
                <c:pt idx="4">
                  <c:v>4.0229885057471</c:v>
                </c:pt>
                <c:pt idx="5">
                  <c:v>7.2727272727273</c:v>
                </c:pt>
                <c:pt idx="6">
                  <c:v>5.3984575835476001</c:v>
                </c:pt>
                <c:pt idx="7">
                  <c:v>10.377358490565999</c:v>
                </c:pt>
                <c:pt idx="8">
                  <c:v>5.7339449541284004</c:v>
                </c:pt>
                <c:pt idx="9">
                  <c:v>7.4074074074074003</c:v>
                </c:pt>
              </c:numCache>
            </c:numRef>
          </c:val>
          <c:extLst>
            <c:ext xmlns:c16="http://schemas.microsoft.com/office/drawing/2014/chart" uri="{C3380CC4-5D6E-409C-BE32-E72D297353CC}">
              <c16:uniqueId val="{00000001-1E23-4C59-BBAB-50472297107E}"/>
            </c:ext>
          </c:extLst>
        </c:ser>
        <c:ser>
          <c:idx val="1"/>
          <c:order val="1"/>
          <c:tx>
            <c:strRef>
              <c:f>'Q43.9'!$F$26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E23-4C59-BBAB-504722971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('Q43.9'!$F$25,'Q43.9'!$F$27:$F$35)</c:f>
              <c:numCache>
                <c:formatCode>0.0</c:formatCode>
                <c:ptCount val="10"/>
                <c:pt idx="0" formatCode="General">
                  <c:v>1</c:v>
                </c:pt>
                <c:pt idx="1">
                  <c:v>33.929712460064003</c:v>
                </c:pt>
                <c:pt idx="2">
                  <c:v>27.777777777777999</c:v>
                </c:pt>
                <c:pt idx="3">
                  <c:v>34.224598930481001</c:v>
                </c:pt>
                <c:pt idx="4">
                  <c:v>36.206896551724</c:v>
                </c:pt>
                <c:pt idx="5">
                  <c:v>33.939393939394002</c:v>
                </c:pt>
                <c:pt idx="6">
                  <c:v>31.876606683805001</c:v>
                </c:pt>
                <c:pt idx="7">
                  <c:v>37.735849056604003</c:v>
                </c:pt>
                <c:pt idx="8">
                  <c:v>35.779816513760998</c:v>
                </c:pt>
                <c:pt idx="9">
                  <c:v>24.074074074074002</c:v>
                </c:pt>
              </c:numCache>
            </c:numRef>
          </c:val>
          <c:extLst>
            <c:ext xmlns:c16="http://schemas.microsoft.com/office/drawing/2014/chart" uri="{C3380CC4-5D6E-409C-BE32-E72D297353CC}">
              <c16:uniqueId val="{00000003-1E23-4C59-BBAB-50472297107E}"/>
            </c:ext>
          </c:extLst>
        </c:ser>
        <c:ser>
          <c:idx val="2"/>
          <c:order val="2"/>
          <c:tx>
            <c:strRef>
              <c:f>'Q43.9'!$G$26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E23-4C59-BBAB-504722971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('Q43.9'!$G$25,'Q43.9'!$G$27:$G$35)</c:f>
              <c:numCache>
                <c:formatCode>0.0</c:formatCode>
                <c:ptCount val="10"/>
                <c:pt idx="0" formatCode="General">
                  <c:v>1</c:v>
                </c:pt>
                <c:pt idx="1">
                  <c:v>32.140575079872001</c:v>
                </c:pt>
                <c:pt idx="2">
                  <c:v>40.740740740741003</c:v>
                </c:pt>
                <c:pt idx="3">
                  <c:v>33.689839572193002</c:v>
                </c:pt>
                <c:pt idx="4">
                  <c:v>35.057471264367997</c:v>
                </c:pt>
                <c:pt idx="5">
                  <c:v>27.272727272727</c:v>
                </c:pt>
                <c:pt idx="6">
                  <c:v>32.904884318766001</c:v>
                </c:pt>
                <c:pt idx="7">
                  <c:v>18.867924528302002</c:v>
                </c:pt>
                <c:pt idx="8">
                  <c:v>33.256880733945003</c:v>
                </c:pt>
                <c:pt idx="9">
                  <c:v>35.185185185184999</c:v>
                </c:pt>
              </c:numCache>
            </c:numRef>
          </c:val>
          <c:extLst>
            <c:ext xmlns:c16="http://schemas.microsoft.com/office/drawing/2014/chart" uri="{C3380CC4-5D6E-409C-BE32-E72D297353CC}">
              <c16:uniqueId val="{00000005-1E23-4C59-BBAB-50472297107E}"/>
            </c:ext>
          </c:extLst>
        </c:ser>
        <c:ser>
          <c:idx val="3"/>
          <c:order val="3"/>
          <c:tx>
            <c:strRef>
              <c:f>'Q43.9'!$H$26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E23-4C59-BBAB-504722971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('Q43.9'!$H$25,'Q43.9'!$H$27:$H$35)</c:f>
              <c:numCache>
                <c:formatCode>0.0</c:formatCode>
                <c:ptCount val="10"/>
                <c:pt idx="0" formatCode="General">
                  <c:v>1</c:v>
                </c:pt>
                <c:pt idx="1">
                  <c:v>22.875399361022001</c:v>
                </c:pt>
                <c:pt idx="2">
                  <c:v>22.222222222222001</c:v>
                </c:pt>
                <c:pt idx="3">
                  <c:v>19.251336898396001</c:v>
                </c:pt>
                <c:pt idx="4">
                  <c:v>18.965517241379001</c:v>
                </c:pt>
                <c:pt idx="5">
                  <c:v>23.030303030302999</c:v>
                </c:pt>
                <c:pt idx="6">
                  <c:v>25.449871465295999</c:v>
                </c:pt>
                <c:pt idx="7">
                  <c:v>29.245283018868001</c:v>
                </c:pt>
                <c:pt idx="8">
                  <c:v>21.100917431193</c:v>
                </c:pt>
                <c:pt idx="9">
                  <c:v>31.481481481481001</c:v>
                </c:pt>
              </c:numCache>
            </c:numRef>
          </c:val>
          <c:extLst>
            <c:ext xmlns:c16="http://schemas.microsoft.com/office/drawing/2014/chart" uri="{C3380CC4-5D6E-409C-BE32-E72D297353CC}">
              <c16:uniqueId val="{00000007-1E23-4C59-BBAB-50472297107E}"/>
            </c:ext>
          </c:extLst>
        </c:ser>
        <c:ser>
          <c:idx val="4"/>
          <c:order val="4"/>
          <c:tx>
            <c:strRef>
              <c:f>'Q43.9'!$I$26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E23-4C59-BBAB-50472297107E}"/>
                </c:ext>
              </c:extLst>
            </c:dLbl>
            <c:dLbl>
              <c:idx val="2"/>
              <c:delete val="1"/>
              <c:extLst>
                <c:ext xmlns:c15="http://schemas.microsoft.com/office/drawing/2012/chart" uri="{CE6537A1-D6FC-4f65-9D91-7224C49458BB}"/>
                <c:ext xmlns:c16="http://schemas.microsoft.com/office/drawing/2014/chart" uri="{C3380CC4-5D6E-409C-BE32-E72D297353CC}">
                  <c16:uniqueId val="{00000009-1E23-4C59-BBAB-50472297107E}"/>
                </c:ext>
              </c:extLst>
            </c:dLbl>
            <c:dLbl>
              <c:idx val="9"/>
              <c:delete val="1"/>
              <c:extLst>
                <c:ext xmlns:c15="http://schemas.microsoft.com/office/drawing/2012/chart" uri="{CE6537A1-D6FC-4f65-9D91-7224C49458BB}"/>
                <c:ext xmlns:c16="http://schemas.microsoft.com/office/drawing/2014/chart" uri="{C3380CC4-5D6E-409C-BE32-E72D297353CC}">
                  <c16:uniqueId val="{0000000A-1E23-4C59-BBAB-50472297107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('Q43.9'!$A$26,'Q43.9'!$A$27:$A$35)</c:f>
              <c:strCache>
                <c:ptCount val="10"/>
                <c:pt idx="1">
                  <c:v>全体(n=1565)</c:v>
                </c:pt>
                <c:pt idx="2">
                  <c:v>男性20代(n=54)</c:v>
                </c:pt>
                <c:pt idx="3">
                  <c:v>女性20代(n=187)</c:v>
                </c:pt>
                <c:pt idx="4">
                  <c:v>男性30代(n=174)</c:v>
                </c:pt>
                <c:pt idx="5">
                  <c:v>女性30代(n=165)</c:v>
                </c:pt>
                <c:pt idx="6">
                  <c:v>男性40代(n=389)</c:v>
                </c:pt>
                <c:pt idx="7">
                  <c:v>女性40代(n=106)</c:v>
                </c:pt>
                <c:pt idx="8">
                  <c:v>男性50代(n=436)</c:v>
                </c:pt>
                <c:pt idx="9">
                  <c:v>女性50代(n=54)</c:v>
                </c:pt>
              </c:strCache>
            </c:strRef>
          </c:cat>
          <c:val>
            <c:numRef>
              <c:f>('Q43.9'!$I$25,'Q43.9'!$I$27:$I$35)</c:f>
              <c:numCache>
                <c:formatCode>0.0</c:formatCode>
                <c:ptCount val="10"/>
                <c:pt idx="0" formatCode="General">
                  <c:v>1</c:v>
                </c:pt>
                <c:pt idx="1">
                  <c:v>4.8562300319488996</c:v>
                </c:pt>
                <c:pt idx="2">
                  <c:v>1.8518518518519</c:v>
                </c:pt>
                <c:pt idx="3">
                  <c:v>5.8823529411765003</c:v>
                </c:pt>
                <c:pt idx="4">
                  <c:v>5.7471264367816</c:v>
                </c:pt>
                <c:pt idx="5">
                  <c:v>8.4848484848485004</c:v>
                </c:pt>
                <c:pt idx="6">
                  <c:v>4.3701799485860997</c:v>
                </c:pt>
                <c:pt idx="7">
                  <c:v>3.7735849056604001</c:v>
                </c:pt>
                <c:pt idx="8">
                  <c:v>4.1284403669724998</c:v>
                </c:pt>
                <c:pt idx="9">
                  <c:v>1.8518518518519</c:v>
                </c:pt>
              </c:numCache>
            </c:numRef>
          </c:val>
          <c:extLst>
            <c:ext xmlns:c16="http://schemas.microsoft.com/office/drawing/2014/chart" uri="{C3380CC4-5D6E-409C-BE32-E72D297353CC}">
              <c16:uniqueId val="{0000000B-1E23-4C59-BBAB-50472297107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0319659"/>
        <c:axId val="598977164"/>
      </c:barChart>
      <c:catAx>
        <c:axId val="680319659"/>
        <c:scaling>
          <c:orientation val="maxMin"/>
        </c:scaling>
        <c:delete val="1"/>
        <c:axPos val="l"/>
        <c:numFmt formatCode="General" sourceLinked="1"/>
        <c:majorTickMark val="in"/>
        <c:minorTickMark val="none"/>
        <c:tickLblPos val="nextTo"/>
        <c:crossAx val="598977164"/>
        <c:crosses val="autoZero"/>
        <c:auto val="0"/>
        <c:lblAlgn val="ctr"/>
        <c:lblOffset val="100"/>
        <c:tickLblSkip val="1"/>
        <c:noMultiLvlLbl val="0"/>
      </c:catAx>
      <c:valAx>
        <c:axId val="598977164"/>
        <c:scaling>
          <c:orientation val="minMax"/>
          <c:max val="1"/>
          <c:min val="0"/>
        </c:scaling>
        <c:delete val="1"/>
        <c:axPos val="t"/>
        <c:numFmt formatCode="0%" sourceLinked="1"/>
        <c:majorTickMark val="in"/>
        <c:minorTickMark val="none"/>
        <c:tickLblPos val="nextTo"/>
        <c:crossAx val="6803196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'Q43.9(「そのような仕事はない」除く)'!$E$26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3A-4912-8F98-4FAFCEBC82D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('Q43.9(「そのような仕事はない」除く)'!$A$26,'Q43.9(「そのような仕事はない」除く)'!$A$27:$A$35)</c:f>
              <c:strCache>
                <c:ptCount val="10"/>
                <c:pt idx="1">
                  <c:v>全体(n=1489)</c:v>
                </c:pt>
                <c:pt idx="2">
                  <c:v>男性20代(n=53)</c:v>
                </c:pt>
                <c:pt idx="3">
                  <c:v>女性20代(n=176)</c:v>
                </c:pt>
                <c:pt idx="4">
                  <c:v>男性30代(n=164)</c:v>
                </c:pt>
                <c:pt idx="5">
                  <c:v>女性30代(n=151)</c:v>
                </c:pt>
                <c:pt idx="6">
                  <c:v>男性40代(n=372)</c:v>
                </c:pt>
                <c:pt idx="7">
                  <c:v>女性40代(n=102)</c:v>
                </c:pt>
                <c:pt idx="8">
                  <c:v>男性50代(n=418)</c:v>
                </c:pt>
                <c:pt idx="9">
                  <c:v>女性50代(n=53)</c:v>
                </c:pt>
              </c:strCache>
            </c:strRef>
          </c:cat>
          <c:val>
            <c:numRef>
              <c:f>('Q43.9(「そのような仕事はない」除く)'!$E$25,'Q43.9(「そのような仕事はない」除く)'!$E$27:$E$35)</c:f>
              <c:numCache>
                <c:formatCode>0.0</c:formatCode>
                <c:ptCount val="10"/>
                <c:pt idx="0" formatCode="General">
                  <c:v>1</c:v>
                </c:pt>
                <c:pt idx="1">
                  <c:v>6.5144392209537001</c:v>
                </c:pt>
                <c:pt idx="2">
                  <c:v>7.5471698113208001</c:v>
                </c:pt>
                <c:pt idx="3">
                  <c:v>7.3863636363636003</c:v>
                </c:pt>
                <c:pt idx="4">
                  <c:v>4.2682926829268002</c:v>
                </c:pt>
                <c:pt idx="5">
                  <c:v>7.9470198675496997</c:v>
                </c:pt>
                <c:pt idx="6">
                  <c:v>5.6451612903225996</c:v>
                </c:pt>
                <c:pt idx="7">
                  <c:v>10.78431372549</c:v>
                </c:pt>
                <c:pt idx="8">
                  <c:v>5.9808612440191</c:v>
                </c:pt>
                <c:pt idx="9">
                  <c:v>7.5471698113208001</c:v>
                </c:pt>
              </c:numCache>
            </c:numRef>
          </c:val>
          <c:extLst>
            <c:ext xmlns:c16="http://schemas.microsoft.com/office/drawing/2014/chart" uri="{C3380CC4-5D6E-409C-BE32-E72D297353CC}">
              <c16:uniqueId val="{00000001-5A3A-4912-8F98-4FAFCEBC82D4}"/>
            </c:ext>
          </c:extLst>
        </c:ser>
        <c:ser>
          <c:idx val="1"/>
          <c:order val="1"/>
          <c:tx>
            <c:strRef>
              <c:f>'Q43.9(「そのような仕事はない」除く)'!$F$26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A3A-4912-8F98-4FAFCEBC82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('Q43.9(「そのような仕事はない」除く)'!$A$26,'Q43.9(「そのような仕事はない」除く)'!$A$27:$A$35)</c:f>
              <c:strCache>
                <c:ptCount val="10"/>
                <c:pt idx="1">
                  <c:v>全体(n=1489)</c:v>
                </c:pt>
                <c:pt idx="2">
                  <c:v>男性20代(n=53)</c:v>
                </c:pt>
                <c:pt idx="3">
                  <c:v>女性20代(n=176)</c:v>
                </c:pt>
                <c:pt idx="4">
                  <c:v>男性30代(n=164)</c:v>
                </c:pt>
                <c:pt idx="5">
                  <c:v>女性30代(n=151)</c:v>
                </c:pt>
                <c:pt idx="6">
                  <c:v>男性40代(n=372)</c:v>
                </c:pt>
                <c:pt idx="7">
                  <c:v>女性40代(n=102)</c:v>
                </c:pt>
                <c:pt idx="8">
                  <c:v>男性50代(n=418)</c:v>
                </c:pt>
                <c:pt idx="9">
                  <c:v>女性50代(n=53)</c:v>
                </c:pt>
              </c:strCache>
            </c:strRef>
          </c:cat>
          <c:val>
            <c:numRef>
              <c:f>('Q43.9(「そのような仕事はない」除く)'!$F$25,'Q43.9(「そのような仕事はない」除く)'!$F$27:$F$35)</c:f>
              <c:numCache>
                <c:formatCode>0.0</c:formatCode>
                <c:ptCount val="10"/>
                <c:pt idx="0" formatCode="General">
                  <c:v>1</c:v>
                </c:pt>
                <c:pt idx="1">
                  <c:v>35.661517797179002</c:v>
                </c:pt>
                <c:pt idx="2">
                  <c:v>28.301886792453001</c:v>
                </c:pt>
                <c:pt idx="3">
                  <c:v>36.363636363635997</c:v>
                </c:pt>
                <c:pt idx="4">
                  <c:v>38.414634146341001</c:v>
                </c:pt>
                <c:pt idx="5">
                  <c:v>37.086092715231999</c:v>
                </c:pt>
                <c:pt idx="6">
                  <c:v>33.333333333333002</c:v>
                </c:pt>
                <c:pt idx="7">
                  <c:v>39.215686274509999</c:v>
                </c:pt>
                <c:pt idx="8">
                  <c:v>37.320574162679002</c:v>
                </c:pt>
                <c:pt idx="9">
                  <c:v>24.528301886792001</c:v>
                </c:pt>
              </c:numCache>
            </c:numRef>
          </c:val>
          <c:extLst>
            <c:ext xmlns:c16="http://schemas.microsoft.com/office/drawing/2014/chart" uri="{C3380CC4-5D6E-409C-BE32-E72D297353CC}">
              <c16:uniqueId val="{00000003-5A3A-4912-8F98-4FAFCEBC82D4}"/>
            </c:ext>
          </c:extLst>
        </c:ser>
        <c:ser>
          <c:idx val="2"/>
          <c:order val="2"/>
          <c:tx>
            <c:strRef>
              <c:f>'Q43.9(「そのような仕事はない」除く)'!$G$26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3A-4912-8F98-4FAFCEBC82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('Q43.9(「そのような仕事はない」除く)'!$A$26,'Q43.9(「そのような仕事はない」除く)'!$A$27:$A$35)</c:f>
              <c:strCache>
                <c:ptCount val="10"/>
                <c:pt idx="1">
                  <c:v>全体(n=1489)</c:v>
                </c:pt>
                <c:pt idx="2">
                  <c:v>男性20代(n=53)</c:v>
                </c:pt>
                <c:pt idx="3">
                  <c:v>女性20代(n=176)</c:v>
                </c:pt>
                <c:pt idx="4">
                  <c:v>男性30代(n=164)</c:v>
                </c:pt>
                <c:pt idx="5">
                  <c:v>女性30代(n=151)</c:v>
                </c:pt>
                <c:pt idx="6">
                  <c:v>男性40代(n=372)</c:v>
                </c:pt>
                <c:pt idx="7">
                  <c:v>女性40代(n=102)</c:v>
                </c:pt>
                <c:pt idx="8">
                  <c:v>男性50代(n=418)</c:v>
                </c:pt>
                <c:pt idx="9">
                  <c:v>女性50代(n=53)</c:v>
                </c:pt>
              </c:strCache>
            </c:strRef>
          </c:cat>
          <c:val>
            <c:numRef>
              <c:f>('Q43.9(「そのような仕事はない」除く)'!$G$25,'Q43.9(「そのような仕事はない」除く)'!$G$27:$G$35)</c:f>
              <c:numCache>
                <c:formatCode>0.0</c:formatCode>
                <c:ptCount val="10"/>
                <c:pt idx="0" formatCode="General">
                  <c:v>1</c:v>
                </c:pt>
                <c:pt idx="1">
                  <c:v>33.781061114841997</c:v>
                </c:pt>
                <c:pt idx="2">
                  <c:v>41.509433962263998</c:v>
                </c:pt>
                <c:pt idx="3">
                  <c:v>35.795454545455001</c:v>
                </c:pt>
                <c:pt idx="4">
                  <c:v>37.195121951220003</c:v>
                </c:pt>
                <c:pt idx="5">
                  <c:v>29.801324503311001</c:v>
                </c:pt>
                <c:pt idx="6">
                  <c:v>34.408602150538002</c:v>
                </c:pt>
                <c:pt idx="7">
                  <c:v>19.607843137254999</c:v>
                </c:pt>
                <c:pt idx="8">
                  <c:v>34.688995215311003</c:v>
                </c:pt>
                <c:pt idx="9">
                  <c:v>35.849056603774002</c:v>
                </c:pt>
              </c:numCache>
            </c:numRef>
          </c:val>
          <c:extLst>
            <c:ext xmlns:c16="http://schemas.microsoft.com/office/drawing/2014/chart" uri="{C3380CC4-5D6E-409C-BE32-E72D297353CC}">
              <c16:uniqueId val="{00000005-5A3A-4912-8F98-4FAFCEBC82D4}"/>
            </c:ext>
          </c:extLst>
        </c:ser>
        <c:ser>
          <c:idx val="3"/>
          <c:order val="3"/>
          <c:tx>
            <c:strRef>
              <c:f>'Q43.9(「そのような仕事はない」除く)'!$H$26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3A-4912-8F98-4FAFCEBC82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('Q43.9(「そのような仕事はない」除く)'!$A$26,'Q43.9(「そのような仕事はない」除く)'!$A$27:$A$35)</c:f>
              <c:strCache>
                <c:ptCount val="10"/>
                <c:pt idx="1">
                  <c:v>全体(n=1489)</c:v>
                </c:pt>
                <c:pt idx="2">
                  <c:v>男性20代(n=53)</c:v>
                </c:pt>
                <c:pt idx="3">
                  <c:v>女性20代(n=176)</c:v>
                </c:pt>
                <c:pt idx="4">
                  <c:v>男性30代(n=164)</c:v>
                </c:pt>
                <c:pt idx="5">
                  <c:v>女性30代(n=151)</c:v>
                </c:pt>
                <c:pt idx="6">
                  <c:v>男性40代(n=372)</c:v>
                </c:pt>
                <c:pt idx="7">
                  <c:v>女性40代(n=102)</c:v>
                </c:pt>
                <c:pt idx="8">
                  <c:v>男性50代(n=418)</c:v>
                </c:pt>
                <c:pt idx="9">
                  <c:v>女性50代(n=53)</c:v>
                </c:pt>
              </c:strCache>
            </c:strRef>
          </c:cat>
          <c:val>
            <c:numRef>
              <c:f>('Q43.9(「そのような仕事はない」除く)'!$H$25,'Q43.9(「そのような仕事はない」除く)'!$H$27:$H$35)</c:f>
              <c:numCache>
                <c:formatCode>0.0</c:formatCode>
                <c:ptCount val="10"/>
                <c:pt idx="0" formatCode="General">
                  <c:v>1</c:v>
                </c:pt>
                <c:pt idx="1">
                  <c:v>24.042981867024999</c:v>
                </c:pt>
                <c:pt idx="2">
                  <c:v>22.641509433962</c:v>
                </c:pt>
                <c:pt idx="3">
                  <c:v>20.454545454544999</c:v>
                </c:pt>
                <c:pt idx="4">
                  <c:v>20.121951219511999</c:v>
                </c:pt>
                <c:pt idx="5">
                  <c:v>25.165562913906999</c:v>
                </c:pt>
                <c:pt idx="6">
                  <c:v>26.612903225806001</c:v>
                </c:pt>
                <c:pt idx="7">
                  <c:v>30.392156862745001</c:v>
                </c:pt>
                <c:pt idx="8">
                  <c:v>22.009569377990001</c:v>
                </c:pt>
                <c:pt idx="9">
                  <c:v>32.075471698112999</c:v>
                </c:pt>
              </c:numCache>
            </c:numRef>
          </c:val>
          <c:extLst>
            <c:ext xmlns:c16="http://schemas.microsoft.com/office/drawing/2014/chart" uri="{C3380CC4-5D6E-409C-BE32-E72D297353CC}">
              <c16:uniqueId val="{00000007-5A3A-4912-8F98-4FAFCEBC82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7373286"/>
        <c:axId val="742255664"/>
      </c:barChart>
      <c:catAx>
        <c:axId val="237373286"/>
        <c:scaling>
          <c:orientation val="maxMin"/>
        </c:scaling>
        <c:delete val="1"/>
        <c:axPos val="l"/>
        <c:numFmt formatCode="General" sourceLinked="1"/>
        <c:majorTickMark val="in"/>
        <c:minorTickMark val="none"/>
        <c:tickLblPos val="nextTo"/>
        <c:crossAx val="742255664"/>
        <c:crosses val="autoZero"/>
        <c:auto val="0"/>
        <c:lblAlgn val="ctr"/>
        <c:lblOffset val="100"/>
        <c:tickLblSkip val="1"/>
        <c:noMultiLvlLbl val="0"/>
      </c:catAx>
      <c:valAx>
        <c:axId val="742255664"/>
        <c:scaling>
          <c:orientation val="minMax"/>
          <c:max val="1"/>
          <c:min val="0"/>
        </c:scaling>
        <c:delete val="1"/>
        <c:axPos val="t"/>
        <c:numFmt formatCode="0%" sourceLinked="1"/>
        <c:majorTickMark val="in"/>
        <c:minorTickMark val="none"/>
        <c:tickLblPos val="nextTo"/>
        <c:crossAx val="2373732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'Q43.10'!$E$26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7E8-409D-93A6-E7CA85CCCA3D}"/>
                </c:ext>
              </c:extLst>
            </c:dLbl>
            <c:dLbl>
              <c:idx val="3"/>
              <c:delete val="1"/>
              <c:extLst>
                <c:ext xmlns:c15="http://schemas.microsoft.com/office/drawing/2012/chart" uri="{CE6537A1-D6FC-4f65-9D91-7224C49458BB}"/>
                <c:ext xmlns:c16="http://schemas.microsoft.com/office/drawing/2014/chart" uri="{C3380CC4-5D6E-409C-BE32-E72D297353CC}">
                  <c16:uniqueId val="{00000001-97E8-409D-93A6-E7CA85CCCA3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('Q43.10'!$A$26,'Q43.10'!$A$27:$A$35)</c:f>
              <c:strCache>
                <c:ptCount val="10"/>
                <c:pt idx="1">
                  <c:v>全体(n=339)</c:v>
                </c:pt>
                <c:pt idx="2">
                  <c:v>男性20代(n=10)</c:v>
                </c:pt>
                <c:pt idx="3">
                  <c:v>女性20代(n=26)</c:v>
                </c:pt>
                <c:pt idx="4">
                  <c:v>男性30代(n=32)</c:v>
                </c:pt>
                <c:pt idx="5">
                  <c:v>女性30代(n=33)</c:v>
                </c:pt>
                <c:pt idx="6">
                  <c:v>男性40代(n=101)</c:v>
                </c:pt>
                <c:pt idx="7">
                  <c:v>女性40代(n=22)</c:v>
                </c:pt>
                <c:pt idx="8">
                  <c:v>男性50代(n=104)</c:v>
                </c:pt>
                <c:pt idx="9">
                  <c:v>女性50代(n=11)</c:v>
                </c:pt>
              </c:strCache>
            </c:strRef>
          </c:cat>
          <c:val>
            <c:numRef>
              <c:f>('Q43.10'!$E$25,'Q43.10'!$E$27:$E$35)</c:f>
              <c:numCache>
                <c:formatCode>0.0</c:formatCode>
                <c:ptCount val="10"/>
                <c:pt idx="0" formatCode="General">
                  <c:v>1</c:v>
                </c:pt>
                <c:pt idx="1">
                  <c:v>8.5545722713863999</c:v>
                </c:pt>
                <c:pt idx="2">
                  <c:v>10</c:v>
                </c:pt>
                <c:pt idx="3">
                  <c:v>0</c:v>
                </c:pt>
                <c:pt idx="4">
                  <c:v>12.5</c:v>
                </c:pt>
                <c:pt idx="5">
                  <c:v>9.0909090909091006</c:v>
                </c:pt>
                <c:pt idx="6">
                  <c:v>5.9405940594058997</c:v>
                </c:pt>
                <c:pt idx="7">
                  <c:v>13.636363636364001</c:v>
                </c:pt>
                <c:pt idx="8">
                  <c:v>8.6538461538461995</c:v>
                </c:pt>
                <c:pt idx="9">
                  <c:v>27.272727272727</c:v>
                </c:pt>
              </c:numCache>
            </c:numRef>
          </c:val>
          <c:extLst>
            <c:ext xmlns:c16="http://schemas.microsoft.com/office/drawing/2014/chart" uri="{C3380CC4-5D6E-409C-BE32-E72D297353CC}">
              <c16:uniqueId val="{00000002-97E8-409D-93A6-E7CA85CCCA3D}"/>
            </c:ext>
          </c:extLst>
        </c:ser>
        <c:ser>
          <c:idx val="1"/>
          <c:order val="1"/>
          <c:tx>
            <c:strRef>
              <c:f>'Q43.10'!$F$26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97E8-409D-93A6-E7CA85CCCA3D}"/>
                </c:ext>
              </c:extLst>
            </c:dLbl>
            <c:dLbl>
              <c:idx val="4"/>
              <c:delete val="1"/>
              <c:extLst>
                <c:ext xmlns:c15="http://schemas.microsoft.com/office/drawing/2012/chart" uri="{CE6537A1-D6FC-4f65-9D91-7224C49458BB}"/>
                <c:ext xmlns:c16="http://schemas.microsoft.com/office/drawing/2014/chart" uri="{C3380CC4-5D6E-409C-BE32-E72D297353CC}">
                  <c16:uniqueId val="{00000004-97E8-409D-93A6-E7CA85CCCA3D}"/>
                </c:ext>
              </c:extLst>
            </c:dLbl>
            <c:dLbl>
              <c:idx val="9"/>
              <c:delete val="1"/>
              <c:extLst>
                <c:ext xmlns:c15="http://schemas.microsoft.com/office/drawing/2012/chart" uri="{CE6537A1-D6FC-4f65-9D91-7224C49458BB}"/>
                <c:ext xmlns:c16="http://schemas.microsoft.com/office/drawing/2014/chart" uri="{C3380CC4-5D6E-409C-BE32-E72D297353CC}">
                  <c16:uniqueId val="{00000005-97E8-409D-93A6-E7CA85CCCA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('Q43.10'!$A$26,'Q43.10'!$A$27:$A$35)</c:f>
              <c:strCache>
                <c:ptCount val="10"/>
                <c:pt idx="1">
                  <c:v>全体(n=339)</c:v>
                </c:pt>
                <c:pt idx="2">
                  <c:v>男性20代(n=10)</c:v>
                </c:pt>
                <c:pt idx="3">
                  <c:v>女性20代(n=26)</c:v>
                </c:pt>
                <c:pt idx="4">
                  <c:v>男性30代(n=32)</c:v>
                </c:pt>
                <c:pt idx="5">
                  <c:v>女性30代(n=33)</c:v>
                </c:pt>
                <c:pt idx="6">
                  <c:v>男性40代(n=101)</c:v>
                </c:pt>
                <c:pt idx="7">
                  <c:v>女性40代(n=22)</c:v>
                </c:pt>
                <c:pt idx="8">
                  <c:v>男性50代(n=104)</c:v>
                </c:pt>
                <c:pt idx="9">
                  <c:v>女性50代(n=11)</c:v>
                </c:pt>
              </c:strCache>
            </c:strRef>
          </c:cat>
          <c:val>
            <c:numRef>
              <c:f>('Q43.10'!$F$25,'Q43.10'!$F$27:$F$35)</c:f>
              <c:numCache>
                <c:formatCode>0.0</c:formatCode>
                <c:ptCount val="10"/>
                <c:pt idx="0" formatCode="General">
                  <c:v>1</c:v>
                </c:pt>
                <c:pt idx="1">
                  <c:v>9.1445427728613993</c:v>
                </c:pt>
                <c:pt idx="2">
                  <c:v>30</c:v>
                </c:pt>
                <c:pt idx="3">
                  <c:v>11.538461538462</c:v>
                </c:pt>
                <c:pt idx="4">
                  <c:v>0</c:v>
                </c:pt>
                <c:pt idx="5">
                  <c:v>6.0606060606060996</c:v>
                </c:pt>
                <c:pt idx="6">
                  <c:v>14.851485148515</c:v>
                </c:pt>
                <c:pt idx="7">
                  <c:v>4.5454545454544997</c:v>
                </c:pt>
                <c:pt idx="8">
                  <c:v>6.7307692307691998</c:v>
                </c:pt>
                <c:pt idx="9">
                  <c:v>0</c:v>
                </c:pt>
              </c:numCache>
            </c:numRef>
          </c:val>
          <c:extLst>
            <c:ext xmlns:c16="http://schemas.microsoft.com/office/drawing/2014/chart" uri="{C3380CC4-5D6E-409C-BE32-E72D297353CC}">
              <c16:uniqueId val="{00000006-97E8-409D-93A6-E7CA85CCCA3D}"/>
            </c:ext>
          </c:extLst>
        </c:ser>
        <c:ser>
          <c:idx val="2"/>
          <c:order val="2"/>
          <c:tx>
            <c:strRef>
              <c:f>'Q43.10'!$G$26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7E8-409D-93A6-E7CA85CCCA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('Q43.10'!$A$26,'Q43.10'!$A$27:$A$35)</c:f>
              <c:strCache>
                <c:ptCount val="10"/>
                <c:pt idx="1">
                  <c:v>全体(n=339)</c:v>
                </c:pt>
                <c:pt idx="2">
                  <c:v>男性20代(n=10)</c:v>
                </c:pt>
                <c:pt idx="3">
                  <c:v>女性20代(n=26)</c:v>
                </c:pt>
                <c:pt idx="4">
                  <c:v>男性30代(n=32)</c:v>
                </c:pt>
                <c:pt idx="5">
                  <c:v>女性30代(n=33)</c:v>
                </c:pt>
                <c:pt idx="6">
                  <c:v>男性40代(n=101)</c:v>
                </c:pt>
                <c:pt idx="7">
                  <c:v>女性40代(n=22)</c:v>
                </c:pt>
                <c:pt idx="8">
                  <c:v>男性50代(n=104)</c:v>
                </c:pt>
                <c:pt idx="9">
                  <c:v>女性50代(n=11)</c:v>
                </c:pt>
              </c:strCache>
            </c:strRef>
          </c:cat>
          <c:val>
            <c:numRef>
              <c:f>('Q43.10'!$G$25,'Q43.10'!$G$27:$G$35)</c:f>
              <c:numCache>
                <c:formatCode>0.0</c:formatCode>
                <c:ptCount val="10"/>
                <c:pt idx="0" formatCode="General">
                  <c:v>1</c:v>
                </c:pt>
                <c:pt idx="1">
                  <c:v>35.693215339232999</c:v>
                </c:pt>
                <c:pt idx="2">
                  <c:v>20</c:v>
                </c:pt>
                <c:pt idx="3">
                  <c:v>38.461538461537998</c:v>
                </c:pt>
                <c:pt idx="4">
                  <c:v>31.25</c:v>
                </c:pt>
                <c:pt idx="5">
                  <c:v>30.303030303029999</c:v>
                </c:pt>
                <c:pt idx="6">
                  <c:v>40.594059405941003</c:v>
                </c:pt>
                <c:pt idx="7">
                  <c:v>13.636363636364001</c:v>
                </c:pt>
                <c:pt idx="8">
                  <c:v>41.346153846154003</c:v>
                </c:pt>
                <c:pt idx="9">
                  <c:v>18.181818181817999</c:v>
                </c:pt>
              </c:numCache>
            </c:numRef>
          </c:val>
          <c:extLst>
            <c:ext xmlns:c16="http://schemas.microsoft.com/office/drawing/2014/chart" uri="{C3380CC4-5D6E-409C-BE32-E72D297353CC}">
              <c16:uniqueId val="{00000008-97E8-409D-93A6-E7CA85CCCA3D}"/>
            </c:ext>
          </c:extLst>
        </c:ser>
        <c:ser>
          <c:idx val="3"/>
          <c:order val="3"/>
          <c:tx>
            <c:strRef>
              <c:f>'Q43.10'!$H$26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7E8-409D-93A6-E7CA85CCCA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('Q43.10'!$A$26,'Q43.10'!$A$27:$A$35)</c:f>
              <c:strCache>
                <c:ptCount val="10"/>
                <c:pt idx="1">
                  <c:v>全体(n=339)</c:v>
                </c:pt>
                <c:pt idx="2">
                  <c:v>男性20代(n=10)</c:v>
                </c:pt>
                <c:pt idx="3">
                  <c:v>女性20代(n=26)</c:v>
                </c:pt>
                <c:pt idx="4">
                  <c:v>男性30代(n=32)</c:v>
                </c:pt>
                <c:pt idx="5">
                  <c:v>女性30代(n=33)</c:v>
                </c:pt>
                <c:pt idx="6">
                  <c:v>男性40代(n=101)</c:v>
                </c:pt>
                <c:pt idx="7">
                  <c:v>女性40代(n=22)</c:v>
                </c:pt>
                <c:pt idx="8">
                  <c:v>男性50代(n=104)</c:v>
                </c:pt>
                <c:pt idx="9">
                  <c:v>女性50代(n=11)</c:v>
                </c:pt>
              </c:strCache>
            </c:strRef>
          </c:cat>
          <c:val>
            <c:numRef>
              <c:f>('Q43.10'!$H$25,'Q43.10'!$H$27:$H$35)</c:f>
              <c:numCache>
                <c:formatCode>0.0</c:formatCode>
                <c:ptCount val="10"/>
                <c:pt idx="0" formatCode="General">
                  <c:v>1</c:v>
                </c:pt>
                <c:pt idx="1">
                  <c:v>12.684365781711</c:v>
                </c:pt>
                <c:pt idx="2">
                  <c:v>20</c:v>
                </c:pt>
                <c:pt idx="3">
                  <c:v>11.538461538462</c:v>
                </c:pt>
                <c:pt idx="4">
                  <c:v>6.25</c:v>
                </c:pt>
                <c:pt idx="5">
                  <c:v>3.0303030303030001</c:v>
                </c:pt>
                <c:pt idx="6">
                  <c:v>15.841584158416</c:v>
                </c:pt>
                <c:pt idx="7">
                  <c:v>31.818181818182001</c:v>
                </c:pt>
                <c:pt idx="8">
                  <c:v>10.576923076923</c:v>
                </c:pt>
                <c:pt idx="9">
                  <c:v>9.0909090909091006</c:v>
                </c:pt>
              </c:numCache>
            </c:numRef>
          </c:val>
          <c:extLst>
            <c:ext xmlns:c16="http://schemas.microsoft.com/office/drawing/2014/chart" uri="{C3380CC4-5D6E-409C-BE32-E72D297353CC}">
              <c16:uniqueId val="{0000000A-97E8-409D-93A6-E7CA85CCCA3D}"/>
            </c:ext>
          </c:extLst>
        </c:ser>
        <c:ser>
          <c:idx val="4"/>
          <c:order val="4"/>
          <c:tx>
            <c:strRef>
              <c:f>'Q43.10'!$I$26</c:f>
              <c:strCache>
                <c:ptCount val="1"/>
                <c:pt idx="0">
                  <c:v>そのような仕事はない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97E8-409D-93A6-E7CA85CCCA3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('Q43.10'!$A$26,'Q43.10'!$A$27:$A$35)</c:f>
              <c:strCache>
                <c:ptCount val="10"/>
                <c:pt idx="1">
                  <c:v>全体(n=339)</c:v>
                </c:pt>
                <c:pt idx="2">
                  <c:v>男性20代(n=10)</c:v>
                </c:pt>
                <c:pt idx="3">
                  <c:v>女性20代(n=26)</c:v>
                </c:pt>
                <c:pt idx="4">
                  <c:v>男性30代(n=32)</c:v>
                </c:pt>
                <c:pt idx="5">
                  <c:v>女性30代(n=33)</c:v>
                </c:pt>
                <c:pt idx="6">
                  <c:v>男性40代(n=101)</c:v>
                </c:pt>
                <c:pt idx="7">
                  <c:v>女性40代(n=22)</c:v>
                </c:pt>
                <c:pt idx="8">
                  <c:v>男性50代(n=104)</c:v>
                </c:pt>
                <c:pt idx="9">
                  <c:v>女性50代(n=11)</c:v>
                </c:pt>
              </c:strCache>
            </c:strRef>
          </c:cat>
          <c:val>
            <c:numRef>
              <c:f>('Q43.10'!$I$25,'Q43.10'!$I$27:$I$35)</c:f>
              <c:numCache>
                <c:formatCode>0.0</c:formatCode>
                <c:ptCount val="10"/>
                <c:pt idx="0" formatCode="General">
                  <c:v>1</c:v>
                </c:pt>
                <c:pt idx="1">
                  <c:v>33.923303834808003</c:v>
                </c:pt>
                <c:pt idx="2">
                  <c:v>20</c:v>
                </c:pt>
                <c:pt idx="3">
                  <c:v>38.461538461537998</c:v>
                </c:pt>
                <c:pt idx="4">
                  <c:v>50</c:v>
                </c:pt>
                <c:pt idx="5">
                  <c:v>51.515151515151999</c:v>
                </c:pt>
                <c:pt idx="6">
                  <c:v>22.772277227722999</c:v>
                </c:pt>
                <c:pt idx="7">
                  <c:v>36.363636363635997</c:v>
                </c:pt>
                <c:pt idx="8">
                  <c:v>32.692307692307999</c:v>
                </c:pt>
                <c:pt idx="9">
                  <c:v>45.454545454544999</c:v>
                </c:pt>
              </c:numCache>
            </c:numRef>
          </c:val>
          <c:extLst>
            <c:ext xmlns:c16="http://schemas.microsoft.com/office/drawing/2014/chart" uri="{C3380CC4-5D6E-409C-BE32-E72D297353CC}">
              <c16:uniqueId val="{0000000C-97E8-409D-93A6-E7CA85CCCA3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696258"/>
        <c:axId val="1819897025"/>
      </c:barChart>
      <c:catAx>
        <c:axId val="160696258"/>
        <c:scaling>
          <c:orientation val="maxMin"/>
        </c:scaling>
        <c:delete val="1"/>
        <c:axPos val="l"/>
        <c:numFmt formatCode="General" sourceLinked="1"/>
        <c:majorTickMark val="in"/>
        <c:minorTickMark val="none"/>
        <c:tickLblPos val="nextTo"/>
        <c:crossAx val="1819897025"/>
        <c:crosses val="autoZero"/>
        <c:auto val="0"/>
        <c:lblAlgn val="ctr"/>
        <c:lblOffset val="100"/>
        <c:tickLblSkip val="1"/>
        <c:noMultiLvlLbl val="0"/>
      </c:catAx>
      <c:valAx>
        <c:axId val="1819897025"/>
        <c:scaling>
          <c:orientation val="minMax"/>
          <c:max val="1"/>
          <c:min val="0"/>
        </c:scaling>
        <c:delete val="1"/>
        <c:axPos val="t"/>
        <c:numFmt formatCode="0%" sourceLinked="1"/>
        <c:majorTickMark val="in"/>
        <c:minorTickMark val="none"/>
        <c:tickLblPos val="nextTo"/>
        <c:crossAx val="16069625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'Q44'!$E$26</c:f>
              <c:strCache>
                <c:ptCount val="1"/>
                <c:pt idx="0">
                  <c:v>仕事もプライベートも
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9D9-49DE-8C01-567431CC649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('Q44'!$E$25,'Q44'!$E$27:$E$35)</c:f>
              <c:numCache>
                <c:formatCode>0.0</c:formatCode>
                <c:ptCount val="10"/>
                <c:pt idx="0" formatCode="General">
                  <c:v>1</c:v>
                </c:pt>
                <c:pt idx="1">
                  <c:v>26.373626373625999</c:v>
                </c:pt>
                <c:pt idx="2">
                  <c:v>20.454545454544999</c:v>
                </c:pt>
                <c:pt idx="3">
                  <c:v>22.727272727273</c:v>
                </c:pt>
                <c:pt idx="4">
                  <c:v>21.854304635761999</c:v>
                </c:pt>
                <c:pt idx="5">
                  <c:v>22.190201729106999</c:v>
                </c:pt>
                <c:pt idx="6">
                  <c:v>25.846153846153999</c:v>
                </c:pt>
                <c:pt idx="7">
                  <c:v>36.180904522612998</c:v>
                </c:pt>
                <c:pt idx="8">
                  <c:v>29.072681704261001</c:v>
                </c:pt>
                <c:pt idx="9">
                  <c:v>33.644859813083997</c:v>
                </c:pt>
              </c:numCache>
            </c:numRef>
          </c:val>
          <c:extLst>
            <c:ext xmlns:c16="http://schemas.microsoft.com/office/drawing/2014/chart" uri="{C3380CC4-5D6E-409C-BE32-E72D297353CC}">
              <c16:uniqueId val="{00000001-99D9-49DE-8C01-567431CC6492}"/>
            </c:ext>
          </c:extLst>
        </c:ser>
        <c:ser>
          <c:idx val="1"/>
          <c:order val="1"/>
          <c:tx>
            <c:strRef>
              <c:f>'Q44'!$F$26</c:f>
              <c:strCache>
                <c:ptCount val="1"/>
                <c:pt idx="0">
                  <c:v>仕事をプライベートよりも
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9D9-49DE-8C01-567431CC64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('Q44'!$F$25,'Q44'!$F$27:$F$35)</c:f>
              <c:numCache>
                <c:formatCode>0.0</c:formatCode>
                <c:ptCount val="10"/>
                <c:pt idx="0" formatCode="General">
                  <c:v>1</c:v>
                </c:pt>
                <c:pt idx="1">
                  <c:v>9.8192130450195005</c:v>
                </c:pt>
                <c:pt idx="2">
                  <c:v>17.045454545455001</c:v>
                </c:pt>
                <c:pt idx="3">
                  <c:v>8.7878787878787996</c:v>
                </c:pt>
                <c:pt idx="4">
                  <c:v>12.251655629139</c:v>
                </c:pt>
                <c:pt idx="5">
                  <c:v>7.2046109510085996</c:v>
                </c:pt>
                <c:pt idx="6">
                  <c:v>9.5384615384614992</c:v>
                </c:pt>
                <c:pt idx="7">
                  <c:v>9.0452261306532993</c:v>
                </c:pt>
                <c:pt idx="8">
                  <c:v>9.6491228070175001</c:v>
                </c:pt>
                <c:pt idx="9">
                  <c:v>13.084112149533</c:v>
                </c:pt>
              </c:numCache>
            </c:numRef>
          </c:val>
          <c:extLst>
            <c:ext xmlns:c16="http://schemas.microsoft.com/office/drawing/2014/chart" uri="{C3380CC4-5D6E-409C-BE32-E72D297353CC}">
              <c16:uniqueId val="{00000003-99D9-49DE-8C01-567431CC6492}"/>
            </c:ext>
          </c:extLst>
        </c:ser>
        <c:ser>
          <c:idx val="2"/>
          <c:order val="2"/>
          <c:tx>
            <c:strRef>
              <c:f>'Q44'!$G$26</c:f>
              <c:strCache>
                <c:ptCount val="1"/>
                <c:pt idx="0">
                  <c:v>どちらかと言えば仕事をプライベート
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9D9-49DE-8C01-567431CC64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('Q44'!$G$25,'Q44'!$G$27:$G$35)</c:f>
              <c:numCache>
                <c:formatCode>0.0</c:formatCode>
                <c:ptCount val="10"/>
                <c:pt idx="0" formatCode="General">
                  <c:v>1</c:v>
                </c:pt>
                <c:pt idx="1">
                  <c:v>13.50584898972</c:v>
                </c:pt>
                <c:pt idx="2">
                  <c:v>12.5</c:v>
                </c:pt>
                <c:pt idx="3">
                  <c:v>8.7878787878787996</c:v>
                </c:pt>
                <c:pt idx="4">
                  <c:v>13.245033112583</c:v>
                </c:pt>
                <c:pt idx="5">
                  <c:v>9.5100864553314004</c:v>
                </c:pt>
                <c:pt idx="6">
                  <c:v>18</c:v>
                </c:pt>
                <c:pt idx="7">
                  <c:v>13.56783919598</c:v>
                </c:pt>
                <c:pt idx="8">
                  <c:v>14.411027568922</c:v>
                </c:pt>
                <c:pt idx="9">
                  <c:v>8.4112149532709992</c:v>
                </c:pt>
              </c:numCache>
            </c:numRef>
          </c:val>
          <c:extLst>
            <c:ext xmlns:c16="http://schemas.microsoft.com/office/drawing/2014/chart" uri="{C3380CC4-5D6E-409C-BE32-E72D297353CC}">
              <c16:uniqueId val="{00000005-99D9-49DE-8C01-567431CC6492}"/>
            </c:ext>
          </c:extLst>
        </c:ser>
        <c:ser>
          <c:idx val="3"/>
          <c:order val="3"/>
          <c:tx>
            <c:strRef>
              <c:f>'Q44'!$H$26</c:f>
              <c:strCache>
                <c:ptCount val="1"/>
                <c:pt idx="0">
                  <c:v>どちらかと言えばプライベートを
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9D9-49DE-8C01-567431CC64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('Q44'!$H$25,'Q44'!$H$27:$H$35)</c:f>
              <c:numCache>
                <c:formatCode>0.0</c:formatCode>
                <c:ptCount val="10"/>
                <c:pt idx="0" formatCode="General">
                  <c:v>1</c:v>
                </c:pt>
                <c:pt idx="1">
                  <c:v>27.578872740163</c:v>
                </c:pt>
                <c:pt idx="2">
                  <c:v>20.454545454544999</c:v>
                </c:pt>
                <c:pt idx="3">
                  <c:v>31.212121212121001</c:v>
                </c:pt>
                <c:pt idx="4">
                  <c:v>27.152317880795</c:v>
                </c:pt>
                <c:pt idx="5">
                  <c:v>28.530259365993999</c:v>
                </c:pt>
                <c:pt idx="6">
                  <c:v>26.615384615385</c:v>
                </c:pt>
                <c:pt idx="7">
                  <c:v>22.613065326632999</c:v>
                </c:pt>
                <c:pt idx="8">
                  <c:v>28.696741854637001</c:v>
                </c:pt>
                <c:pt idx="9">
                  <c:v>27.102803738317998</c:v>
                </c:pt>
              </c:numCache>
            </c:numRef>
          </c:val>
          <c:extLst>
            <c:ext xmlns:c16="http://schemas.microsoft.com/office/drawing/2014/chart" uri="{C3380CC4-5D6E-409C-BE32-E72D297353CC}">
              <c16:uniqueId val="{00000007-99D9-49DE-8C01-567431CC6492}"/>
            </c:ext>
          </c:extLst>
        </c:ser>
        <c:ser>
          <c:idx val="4"/>
          <c:order val="4"/>
          <c:tx>
            <c:strRef>
              <c:f>'Q44'!$I$26</c:f>
              <c:strCache>
                <c:ptCount val="1"/>
                <c:pt idx="0">
                  <c:v>プライベートを仕事よりも
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99D9-49DE-8C01-567431CC649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('Q44'!$A$26,'Q44'!$A$27:$A$35)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('Q44'!$I$25,'Q44'!$I$27:$I$35)</c:f>
              <c:numCache>
                <c:formatCode>0.0</c:formatCode>
                <c:ptCount val="10"/>
                <c:pt idx="0" formatCode="General">
                  <c:v>1</c:v>
                </c:pt>
                <c:pt idx="1">
                  <c:v>22.722438851471001</c:v>
                </c:pt>
                <c:pt idx="2">
                  <c:v>29.545454545455001</c:v>
                </c:pt>
                <c:pt idx="3">
                  <c:v>28.484848484848001</c:v>
                </c:pt>
                <c:pt idx="4">
                  <c:v>25.496688741722</c:v>
                </c:pt>
                <c:pt idx="5">
                  <c:v>32.564841498558998</c:v>
                </c:pt>
                <c:pt idx="6">
                  <c:v>20</c:v>
                </c:pt>
                <c:pt idx="7">
                  <c:v>18.592964824121001</c:v>
                </c:pt>
                <c:pt idx="8">
                  <c:v>18.170426065162999</c:v>
                </c:pt>
                <c:pt idx="9">
                  <c:v>17.757009345794</c:v>
                </c:pt>
              </c:numCache>
            </c:numRef>
          </c:val>
          <c:extLst>
            <c:ext xmlns:c16="http://schemas.microsoft.com/office/drawing/2014/chart" uri="{C3380CC4-5D6E-409C-BE32-E72D297353CC}">
              <c16:uniqueId val="{00000009-99D9-49DE-8C01-567431CC649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682023"/>
        <c:axId val="481792876"/>
      </c:barChart>
      <c:catAx>
        <c:axId val="577682023"/>
        <c:scaling>
          <c:orientation val="maxMin"/>
        </c:scaling>
        <c:delete val="1"/>
        <c:axPos val="l"/>
        <c:numFmt formatCode="General" sourceLinked="1"/>
        <c:majorTickMark val="in"/>
        <c:minorTickMark val="none"/>
        <c:tickLblPos val="nextTo"/>
        <c:crossAx val="481792876"/>
        <c:crosses val="autoZero"/>
        <c:auto val="0"/>
        <c:lblAlgn val="ctr"/>
        <c:lblOffset val="100"/>
        <c:tickLblSkip val="1"/>
        <c:noMultiLvlLbl val="0"/>
      </c:catAx>
      <c:valAx>
        <c:axId val="481792876"/>
        <c:scaling>
          <c:orientation val="minMax"/>
          <c:max val="1"/>
          <c:min val="0"/>
        </c:scaling>
        <c:delete val="1"/>
        <c:axPos val="t"/>
        <c:numFmt formatCode="0%" sourceLinked="1"/>
        <c:majorTickMark val="in"/>
        <c:minorTickMark val="none"/>
        <c:tickLblPos val="nextTo"/>
        <c:crossAx val="577682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1"/>
          <c:order val="0"/>
          <c:tx>
            <c:strRef>
              <c:f>Q44選択肢順序変更!$F$26</c:f>
              <c:strCache>
                <c:ptCount val="1"/>
                <c:pt idx="0">
                  <c:v>仕事をプライベートよりも重視している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CB-4D77-B9E2-53B9206186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(Q44選択肢順序変更!$A$26,Q44選択肢順序変更!$A$27:$A$35)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(Q44選択肢順序変更!$F$25,Q44選択肢順序変更!$F$27:$F$35)</c:f>
              <c:numCache>
                <c:formatCode>0.0</c:formatCode>
                <c:ptCount val="10"/>
                <c:pt idx="0" formatCode="General">
                  <c:v>1</c:v>
                </c:pt>
                <c:pt idx="1">
                  <c:v>9.8192130450195005</c:v>
                </c:pt>
                <c:pt idx="2">
                  <c:v>17.045454545455001</c:v>
                </c:pt>
                <c:pt idx="3">
                  <c:v>8.7878787878787996</c:v>
                </c:pt>
                <c:pt idx="4">
                  <c:v>12.251655629139</c:v>
                </c:pt>
                <c:pt idx="5">
                  <c:v>7.2046109510085996</c:v>
                </c:pt>
                <c:pt idx="6">
                  <c:v>9.5384615384614992</c:v>
                </c:pt>
                <c:pt idx="7">
                  <c:v>9.0452261306532993</c:v>
                </c:pt>
                <c:pt idx="8">
                  <c:v>9.6491228070175001</c:v>
                </c:pt>
                <c:pt idx="9">
                  <c:v>13.084112149533</c:v>
                </c:pt>
              </c:numCache>
            </c:numRef>
          </c:val>
          <c:extLst>
            <c:ext xmlns:c16="http://schemas.microsoft.com/office/drawing/2014/chart" uri="{C3380CC4-5D6E-409C-BE32-E72D297353CC}">
              <c16:uniqueId val="{00000003-13CB-4D77-B9E2-53B92061865D}"/>
            </c:ext>
          </c:extLst>
        </c:ser>
        <c:ser>
          <c:idx val="2"/>
          <c:order val="1"/>
          <c:tx>
            <c:strRef>
              <c:f>Q44選択肢順序変更!$G$26</c:f>
              <c:strCache>
                <c:ptCount val="1"/>
                <c:pt idx="0">
                  <c:v>どちらかと言えば仕事をプライベートよりも重視している</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3CB-4D77-B9E2-53B9206186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(Q44選択肢順序変更!$A$26,Q44選択肢順序変更!$A$27:$A$35)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(Q44選択肢順序変更!$G$25,Q44選択肢順序変更!$G$27:$G$35)</c:f>
              <c:numCache>
                <c:formatCode>0.0</c:formatCode>
                <c:ptCount val="10"/>
                <c:pt idx="0" formatCode="General">
                  <c:v>1</c:v>
                </c:pt>
                <c:pt idx="1">
                  <c:v>13.50584898972</c:v>
                </c:pt>
                <c:pt idx="2">
                  <c:v>12.5</c:v>
                </c:pt>
                <c:pt idx="3">
                  <c:v>8.7878787878787996</c:v>
                </c:pt>
                <c:pt idx="4">
                  <c:v>13.245033112583</c:v>
                </c:pt>
                <c:pt idx="5">
                  <c:v>9.5100864553314004</c:v>
                </c:pt>
                <c:pt idx="6">
                  <c:v>18</c:v>
                </c:pt>
                <c:pt idx="7">
                  <c:v>13.56783919598</c:v>
                </c:pt>
                <c:pt idx="8">
                  <c:v>14.411027568922</c:v>
                </c:pt>
                <c:pt idx="9">
                  <c:v>8.4112149532709992</c:v>
                </c:pt>
              </c:numCache>
            </c:numRef>
          </c:val>
          <c:extLst>
            <c:ext xmlns:c16="http://schemas.microsoft.com/office/drawing/2014/chart" uri="{C3380CC4-5D6E-409C-BE32-E72D297353CC}">
              <c16:uniqueId val="{00000005-13CB-4D77-B9E2-53B92061865D}"/>
            </c:ext>
          </c:extLst>
        </c:ser>
        <c:ser>
          <c:idx val="0"/>
          <c:order val="2"/>
          <c:tx>
            <c:strRef>
              <c:f>Q44選択肢順序変更!$E$26</c:f>
              <c:strCache>
                <c:ptCount val="1"/>
                <c:pt idx="0">
                  <c:v>仕事もプライベートも同じように重視している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CB-4D77-B9E2-53B92061865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(Q44選択肢順序変更!$A$26,Q44選択肢順序変更!$A$27:$A$35)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(Q44選択肢順序変更!$E$25,Q44選択肢順序変更!$E$27:$E$35)</c:f>
              <c:numCache>
                <c:formatCode>0.0</c:formatCode>
                <c:ptCount val="10"/>
                <c:pt idx="0" formatCode="General">
                  <c:v>1</c:v>
                </c:pt>
                <c:pt idx="1">
                  <c:v>26.373626373625999</c:v>
                </c:pt>
                <c:pt idx="2">
                  <c:v>20.454545454544999</c:v>
                </c:pt>
                <c:pt idx="3">
                  <c:v>22.727272727273</c:v>
                </c:pt>
                <c:pt idx="4">
                  <c:v>21.854304635761999</c:v>
                </c:pt>
                <c:pt idx="5">
                  <c:v>22.190201729106999</c:v>
                </c:pt>
                <c:pt idx="6">
                  <c:v>25.846153846153999</c:v>
                </c:pt>
                <c:pt idx="7">
                  <c:v>36.180904522612998</c:v>
                </c:pt>
                <c:pt idx="8">
                  <c:v>29.072681704261001</c:v>
                </c:pt>
                <c:pt idx="9">
                  <c:v>33.644859813083997</c:v>
                </c:pt>
              </c:numCache>
            </c:numRef>
          </c:val>
          <c:extLst>
            <c:ext xmlns:c16="http://schemas.microsoft.com/office/drawing/2014/chart" uri="{C3380CC4-5D6E-409C-BE32-E72D297353CC}">
              <c16:uniqueId val="{00000001-13CB-4D77-B9E2-53B92061865D}"/>
            </c:ext>
          </c:extLst>
        </c:ser>
        <c:ser>
          <c:idx val="3"/>
          <c:order val="3"/>
          <c:tx>
            <c:strRef>
              <c:f>Q44選択肢順序変更!$H$26</c:f>
              <c:strCache>
                <c:ptCount val="1"/>
                <c:pt idx="0">
                  <c:v>どちらかと言えばプライベートを仕事よりも重視している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3CB-4D77-B9E2-53B9206186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(Q44選択肢順序変更!$A$26,Q44選択肢順序変更!$A$27:$A$35)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(Q44選択肢順序変更!$H$25,Q44選択肢順序変更!$H$27:$H$35)</c:f>
              <c:numCache>
                <c:formatCode>0.0</c:formatCode>
                <c:ptCount val="10"/>
                <c:pt idx="0" formatCode="General">
                  <c:v>1</c:v>
                </c:pt>
                <c:pt idx="1">
                  <c:v>27.578872740163</c:v>
                </c:pt>
                <c:pt idx="2">
                  <c:v>20.454545454544999</c:v>
                </c:pt>
                <c:pt idx="3">
                  <c:v>31.212121212121001</c:v>
                </c:pt>
                <c:pt idx="4">
                  <c:v>27.152317880795</c:v>
                </c:pt>
                <c:pt idx="5">
                  <c:v>28.530259365993999</c:v>
                </c:pt>
                <c:pt idx="6">
                  <c:v>26.615384615385</c:v>
                </c:pt>
                <c:pt idx="7">
                  <c:v>22.613065326632999</c:v>
                </c:pt>
                <c:pt idx="8">
                  <c:v>28.696741854637001</c:v>
                </c:pt>
                <c:pt idx="9">
                  <c:v>27.102803738317998</c:v>
                </c:pt>
              </c:numCache>
            </c:numRef>
          </c:val>
          <c:extLst>
            <c:ext xmlns:c16="http://schemas.microsoft.com/office/drawing/2014/chart" uri="{C3380CC4-5D6E-409C-BE32-E72D297353CC}">
              <c16:uniqueId val="{00000007-13CB-4D77-B9E2-53B92061865D}"/>
            </c:ext>
          </c:extLst>
        </c:ser>
        <c:ser>
          <c:idx val="4"/>
          <c:order val="4"/>
          <c:tx>
            <c:strRef>
              <c:f>Q44選択肢順序変更!$I$26</c:f>
              <c:strCache>
                <c:ptCount val="1"/>
                <c:pt idx="0">
                  <c:v>プライベートを仕事よりも重視している</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3CB-4D77-B9E2-53B92061865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(Q44選択肢順序変更!$A$26,Q44選択肢順序変更!$A$27:$A$35)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(Q44選択肢順序変更!$I$25,Q44選択肢順序変更!$I$27:$I$35)</c:f>
              <c:numCache>
                <c:formatCode>0.0</c:formatCode>
                <c:ptCount val="10"/>
                <c:pt idx="0" formatCode="General">
                  <c:v>1</c:v>
                </c:pt>
                <c:pt idx="1">
                  <c:v>22.722438851471001</c:v>
                </c:pt>
                <c:pt idx="2">
                  <c:v>29.545454545455001</c:v>
                </c:pt>
                <c:pt idx="3">
                  <c:v>28.484848484848001</c:v>
                </c:pt>
                <c:pt idx="4">
                  <c:v>25.496688741722</c:v>
                </c:pt>
                <c:pt idx="5">
                  <c:v>32.564841498558998</c:v>
                </c:pt>
                <c:pt idx="6">
                  <c:v>20</c:v>
                </c:pt>
                <c:pt idx="7">
                  <c:v>18.592964824121001</c:v>
                </c:pt>
                <c:pt idx="8">
                  <c:v>18.170426065162999</c:v>
                </c:pt>
                <c:pt idx="9">
                  <c:v>17.757009345794</c:v>
                </c:pt>
              </c:numCache>
            </c:numRef>
          </c:val>
          <c:extLst>
            <c:ext xmlns:c16="http://schemas.microsoft.com/office/drawing/2014/chart" uri="{C3380CC4-5D6E-409C-BE32-E72D297353CC}">
              <c16:uniqueId val="{00000009-13CB-4D77-B9E2-53B92061865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77682023"/>
        <c:axId val="481792876"/>
      </c:barChart>
      <c:catAx>
        <c:axId val="577682023"/>
        <c:scaling>
          <c:orientation val="maxMin"/>
        </c:scaling>
        <c:delete val="1"/>
        <c:axPos val="l"/>
        <c:numFmt formatCode="General" sourceLinked="1"/>
        <c:majorTickMark val="in"/>
        <c:minorTickMark val="none"/>
        <c:tickLblPos val="nextTo"/>
        <c:crossAx val="481792876"/>
        <c:crosses val="autoZero"/>
        <c:auto val="0"/>
        <c:lblAlgn val="ctr"/>
        <c:lblOffset val="100"/>
        <c:tickLblSkip val="1"/>
        <c:noMultiLvlLbl val="0"/>
      </c:catAx>
      <c:valAx>
        <c:axId val="481792876"/>
        <c:scaling>
          <c:orientation val="minMax"/>
          <c:max val="1"/>
          <c:min val="0"/>
        </c:scaling>
        <c:delete val="1"/>
        <c:axPos val="t"/>
        <c:numFmt formatCode="0%" sourceLinked="1"/>
        <c:majorTickMark val="in"/>
        <c:minorTickMark val="none"/>
        <c:tickLblPos val="nextTo"/>
        <c:crossAx val="57768202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'Q45'!$E$26</c:f>
              <c:strCache>
                <c:ptCount val="1"/>
                <c:pt idx="0">
                  <c:v>ある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803-4D07-8F55-6282BCD32E8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('Q45'!$E$25,'Q45'!$E$27:$E$35)</c:f>
              <c:numCache>
                <c:formatCode>0.0</c:formatCode>
                <c:ptCount val="10"/>
                <c:pt idx="0" formatCode="General">
                  <c:v>1</c:v>
                </c:pt>
                <c:pt idx="1">
                  <c:v>22.828784119106999</c:v>
                </c:pt>
                <c:pt idx="2">
                  <c:v>14.772727272727</c:v>
                </c:pt>
                <c:pt idx="3">
                  <c:v>25.757575757575999</c:v>
                </c:pt>
                <c:pt idx="4">
                  <c:v>17.549668874171999</c:v>
                </c:pt>
                <c:pt idx="5">
                  <c:v>34.293948126800998</c:v>
                </c:pt>
                <c:pt idx="6">
                  <c:v>18.923076923077002</c:v>
                </c:pt>
                <c:pt idx="7">
                  <c:v>36.180904522612998</c:v>
                </c:pt>
                <c:pt idx="8">
                  <c:v>18.796992481202999</c:v>
                </c:pt>
                <c:pt idx="9">
                  <c:v>27.102803738317998</c:v>
                </c:pt>
              </c:numCache>
            </c:numRef>
          </c:val>
          <c:extLst>
            <c:ext xmlns:c16="http://schemas.microsoft.com/office/drawing/2014/chart" uri="{C3380CC4-5D6E-409C-BE32-E72D297353CC}">
              <c16:uniqueId val="{00000001-3803-4D07-8F55-6282BCD32E8A}"/>
            </c:ext>
          </c:extLst>
        </c:ser>
        <c:ser>
          <c:idx val="1"/>
          <c:order val="1"/>
          <c:tx>
            <c:strRef>
              <c:f>'Q45'!$F$26</c:f>
              <c:strCache>
                <c:ptCount val="1"/>
                <c:pt idx="0">
                  <c:v>どちらかと言えばある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803-4D07-8F55-6282BCD32E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('Q45'!$F$25,'Q45'!$F$27:$F$35)</c:f>
              <c:numCache>
                <c:formatCode>0.0</c:formatCode>
                <c:ptCount val="10"/>
                <c:pt idx="0" formatCode="General">
                  <c:v>1</c:v>
                </c:pt>
                <c:pt idx="1">
                  <c:v>40.482098546614999</c:v>
                </c:pt>
                <c:pt idx="2">
                  <c:v>32.954545454544999</c:v>
                </c:pt>
                <c:pt idx="3">
                  <c:v>43.333333333333002</c:v>
                </c:pt>
                <c:pt idx="4">
                  <c:v>33.443708609272001</c:v>
                </c:pt>
                <c:pt idx="5">
                  <c:v>40.922190201729002</c:v>
                </c:pt>
                <c:pt idx="6">
                  <c:v>39.230769230768999</c:v>
                </c:pt>
                <c:pt idx="7">
                  <c:v>43.718592964823998</c:v>
                </c:pt>
                <c:pt idx="8">
                  <c:v>41.979949874687001</c:v>
                </c:pt>
                <c:pt idx="9">
                  <c:v>46.728971962617003</c:v>
                </c:pt>
              </c:numCache>
            </c:numRef>
          </c:val>
          <c:extLst>
            <c:ext xmlns:c16="http://schemas.microsoft.com/office/drawing/2014/chart" uri="{C3380CC4-5D6E-409C-BE32-E72D297353CC}">
              <c16:uniqueId val="{00000003-3803-4D07-8F55-6282BCD32E8A}"/>
            </c:ext>
          </c:extLst>
        </c:ser>
        <c:ser>
          <c:idx val="2"/>
          <c:order val="2"/>
          <c:tx>
            <c:strRef>
              <c:f>'Q45'!$G$26</c:f>
              <c:strCache>
                <c:ptCount val="1"/>
                <c:pt idx="0">
                  <c:v>どちらかと言えばない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803-4D07-8F55-6282BCD32E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('Q45'!$G$25,'Q45'!$G$27:$G$35)</c:f>
              <c:numCache>
                <c:formatCode>0.0</c:formatCode>
                <c:ptCount val="10"/>
                <c:pt idx="0" formatCode="General">
                  <c:v>1</c:v>
                </c:pt>
                <c:pt idx="1">
                  <c:v>23.785891527827001</c:v>
                </c:pt>
                <c:pt idx="2">
                  <c:v>34.090909090909001</c:v>
                </c:pt>
                <c:pt idx="3">
                  <c:v>20.606060606061</c:v>
                </c:pt>
                <c:pt idx="4">
                  <c:v>30.132450331126002</c:v>
                </c:pt>
                <c:pt idx="5">
                  <c:v>14.985590778098</c:v>
                </c:pt>
                <c:pt idx="6">
                  <c:v>28.615384615385</c:v>
                </c:pt>
                <c:pt idx="7">
                  <c:v>13.56783919598</c:v>
                </c:pt>
                <c:pt idx="8">
                  <c:v>24.561403508771999</c:v>
                </c:pt>
                <c:pt idx="9">
                  <c:v>19.626168224299001</c:v>
                </c:pt>
              </c:numCache>
            </c:numRef>
          </c:val>
          <c:extLst>
            <c:ext xmlns:c16="http://schemas.microsoft.com/office/drawing/2014/chart" uri="{C3380CC4-5D6E-409C-BE32-E72D297353CC}">
              <c16:uniqueId val="{00000005-3803-4D07-8F55-6282BCD32E8A}"/>
            </c:ext>
          </c:extLst>
        </c:ser>
        <c:ser>
          <c:idx val="3"/>
          <c:order val="3"/>
          <c:tx>
            <c:strRef>
              <c:f>'Q45'!$H$26</c:f>
              <c:strCache>
                <c:ptCount val="1"/>
                <c:pt idx="0">
                  <c:v>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803-4D07-8F55-6282BCD32E8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('Q45'!$A$26,'Q45'!$A$27:$A$35)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('Q45'!$H$25,'Q45'!$H$27:$H$35)</c:f>
              <c:numCache>
                <c:formatCode>0.0</c:formatCode>
                <c:ptCount val="10"/>
                <c:pt idx="0" formatCode="General">
                  <c:v>1</c:v>
                </c:pt>
                <c:pt idx="1">
                  <c:v>12.903225806451999</c:v>
                </c:pt>
                <c:pt idx="2">
                  <c:v>18.181818181817999</c:v>
                </c:pt>
                <c:pt idx="3">
                  <c:v>10.303030303030001</c:v>
                </c:pt>
                <c:pt idx="4">
                  <c:v>18.874172185430002</c:v>
                </c:pt>
                <c:pt idx="5">
                  <c:v>9.7982708933718001</c:v>
                </c:pt>
                <c:pt idx="6">
                  <c:v>13.230769230769001</c:v>
                </c:pt>
                <c:pt idx="7">
                  <c:v>6.5326633165828998</c:v>
                </c:pt>
                <c:pt idx="8">
                  <c:v>14.661654135338001</c:v>
                </c:pt>
                <c:pt idx="9">
                  <c:v>6.5420560747663998</c:v>
                </c:pt>
              </c:numCache>
            </c:numRef>
          </c:val>
          <c:extLst>
            <c:ext xmlns:c16="http://schemas.microsoft.com/office/drawing/2014/chart" uri="{C3380CC4-5D6E-409C-BE32-E72D297353CC}">
              <c16:uniqueId val="{00000007-3803-4D07-8F55-6282BCD32E8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92611887"/>
        <c:axId val="311185452"/>
      </c:barChart>
      <c:catAx>
        <c:axId val="892611887"/>
        <c:scaling>
          <c:orientation val="maxMin"/>
        </c:scaling>
        <c:delete val="1"/>
        <c:axPos val="l"/>
        <c:numFmt formatCode="General" sourceLinked="1"/>
        <c:majorTickMark val="in"/>
        <c:minorTickMark val="none"/>
        <c:tickLblPos val="nextTo"/>
        <c:crossAx val="311185452"/>
        <c:crosses val="autoZero"/>
        <c:auto val="0"/>
        <c:lblAlgn val="ctr"/>
        <c:lblOffset val="100"/>
        <c:tickLblSkip val="1"/>
        <c:noMultiLvlLbl val="0"/>
      </c:catAx>
      <c:valAx>
        <c:axId val="311185452"/>
        <c:scaling>
          <c:orientation val="minMax"/>
          <c:max val="1"/>
          <c:min val="0"/>
        </c:scaling>
        <c:delete val="1"/>
        <c:axPos val="t"/>
        <c:numFmt formatCode="0%" sourceLinked="1"/>
        <c:majorTickMark val="in"/>
        <c:minorTickMark val="none"/>
        <c:tickLblPos val="nextTo"/>
        <c:crossAx val="89261188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'SC11'!$E$26</c:f>
              <c:strCache>
                <c:ptCount val="1"/>
                <c:pt idx="0">
                  <c:v>大学院卒</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FE3-4AE9-BBA1-202987638D8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('SC11'!$E$25,'SC11'!$E$27:$E$35)</c:f>
              <c:numCache>
                <c:formatCode>0.0</c:formatCode>
                <c:ptCount val="10"/>
                <c:pt idx="0" formatCode="General">
                  <c:v>1</c:v>
                </c:pt>
                <c:pt idx="1">
                  <c:v>11.66253101737</c:v>
                </c:pt>
                <c:pt idx="2">
                  <c:v>13.636363636364001</c:v>
                </c:pt>
                <c:pt idx="3">
                  <c:v>5.7575757575758004</c:v>
                </c:pt>
                <c:pt idx="4">
                  <c:v>22.516556291391002</c:v>
                </c:pt>
                <c:pt idx="5">
                  <c:v>10.374639769451999</c:v>
                </c:pt>
                <c:pt idx="6">
                  <c:v>16.307692307692001</c:v>
                </c:pt>
                <c:pt idx="7">
                  <c:v>6.0301507537688002</c:v>
                </c:pt>
                <c:pt idx="8">
                  <c:v>8.3959899749373008</c:v>
                </c:pt>
                <c:pt idx="9">
                  <c:v>8.4112149532709992</c:v>
                </c:pt>
              </c:numCache>
            </c:numRef>
          </c:val>
          <c:extLst>
            <c:ext xmlns:c16="http://schemas.microsoft.com/office/drawing/2014/chart" uri="{C3380CC4-5D6E-409C-BE32-E72D297353CC}">
              <c16:uniqueId val="{00000001-9FE3-4AE9-BBA1-202987638D83}"/>
            </c:ext>
          </c:extLst>
        </c:ser>
        <c:ser>
          <c:idx val="1"/>
          <c:order val="1"/>
          <c:tx>
            <c:strRef>
              <c:f>'SC11'!$F$26</c:f>
              <c:strCache>
                <c:ptCount val="1"/>
                <c:pt idx="0">
                  <c:v>大学卒</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FE3-4AE9-BBA1-202987638D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('SC11'!$F$25,'SC11'!$F$27:$F$35)</c:f>
              <c:numCache>
                <c:formatCode>0.0</c:formatCode>
                <c:ptCount val="10"/>
                <c:pt idx="0" formatCode="General">
                  <c:v>1</c:v>
                </c:pt>
                <c:pt idx="1">
                  <c:v>63.878057426444997</c:v>
                </c:pt>
                <c:pt idx="2">
                  <c:v>72.727272727273004</c:v>
                </c:pt>
                <c:pt idx="3">
                  <c:v>84.545454545455001</c:v>
                </c:pt>
                <c:pt idx="4">
                  <c:v>65.894039735099</c:v>
                </c:pt>
                <c:pt idx="5">
                  <c:v>73.775216138329</c:v>
                </c:pt>
                <c:pt idx="6">
                  <c:v>59.384615384615003</c:v>
                </c:pt>
                <c:pt idx="7">
                  <c:v>68.341708542714002</c:v>
                </c:pt>
                <c:pt idx="8">
                  <c:v>53.508771929825002</c:v>
                </c:pt>
                <c:pt idx="9">
                  <c:v>51.401869158878</c:v>
                </c:pt>
              </c:numCache>
            </c:numRef>
          </c:val>
          <c:extLst>
            <c:ext xmlns:c16="http://schemas.microsoft.com/office/drawing/2014/chart" uri="{C3380CC4-5D6E-409C-BE32-E72D297353CC}">
              <c16:uniqueId val="{00000003-9FE3-4AE9-BBA1-202987638D83}"/>
            </c:ext>
          </c:extLst>
        </c:ser>
        <c:ser>
          <c:idx val="2"/>
          <c:order val="2"/>
          <c:tx>
            <c:strRef>
              <c:f>'SC11'!$G$26</c:f>
              <c:strCache>
                <c:ptCount val="1"/>
                <c:pt idx="0">
                  <c:v>短大・高専卒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FE3-4AE9-BBA1-202987638D83}"/>
                </c:ext>
              </c:extLst>
            </c:dLbl>
            <c:dLbl>
              <c:idx val="4"/>
              <c:delete val="1"/>
              <c:extLst>
                <c:ext xmlns:c15="http://schemas.microsoft.com/office/drawing/2012/chart" uri="{CE6537A1-D6FC-4f65-9D91-7224C49458BB}"/>
                <c:ext xmlns:c16="http://schemas.microsoft.com/office/drawing/2014/chart" uri="{C3380CC4-5D6E-409C-BE32-E72D297353CC}">
                  <c16:uniqueId val="{00000005-9FE3-4AE9-BBA1-202987638D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('SC11'!$G$25,'SC11'!$G$27:$G$35)</c:f>
              <c:numCache>
                <c:formatCode>0.0</c:formatCode>
                <c:ptCount val="10"/>
                <c:pt idx="0" formatCode="General">
                  <c:v>1</c:v>
                </c:pt>
                <c:pt idx="1">
                  <c:v>4.6082949308755996</c:v>
                </c:pt>
                <c:pt idx="2">
                  <c:v>2.2727272727273</c:v>
                </c:pt>
                <c:pt idx="3">
                  <c:v>2.7272727272727</c:v>
                </c:pt>
                <c:pt idx="4">
                  <c:v>1.3245033112583</c:v>
                </c:pt>
                <c:pt idx="5">
                  <c:v>4.6109510086455003</c:v>
                </c:pt>
                <c:pt idx="6">
                  <c:v>3.0769230769231002</c:v>
                </c:pt>
                <c:pt idx="7">
                  <c:v>9.0452261306532993</c:v>
                </c:pt>
                <c:pt idx="8">
                  <c:v>5.1378446115288003</c:v>
                </c:pt>
                <c:pt idx="9">
                  <c:v>18.691588785046999</c:v>
                </c:pt>
              </c:numCache>
            </c:numRef>
          </c:val>
          <c:extLst>
            <c:ext xmlns:c16="http://schemas.microsoft.com/office/drawing/2014/chart" uri="{C3380CC4-5D6E-409C-BE32-E72D297353CC}">
              <c16:uniqueId val="{00000006-9FE3-4AE9-BBA1-202987638D83}"/>
            </c:ext>
          </c:extLst>
        </c:ser>
        <c:ser>
          <c:idx val="3"/>
          <c:order val="3"/>
          <c:tx>
            <c:strRef>
              <c:f>'SC11'!$H$26</c:f>
              <c:strCache>
                <c:ptCount val="1"/>
                <c:pt idx="0">
                  <c:v>専門・各種学校卒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9FE3-4AE9-BBA1-202987638D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('SC11'!$H$25,'SC11'!$H$27:$H$35)</c:f>
              <c:numCache>
                <c:formatCode>0.0</c:formatCode>
                <c:ptCount val="10"/>
                <c:pt idx="0" formatCode="General">
                  <c:v>1</c:v>
                </c:pt>
                <c:pt idx="1">
                  <c:v>12.158808933002</c:v>
                </c:pt>
                <c:pt idx="2">
                  <c:v>11.363636363635999</c:v>
                </c:pt>
                <c:pt idx="3">
                  <c:v>4.5454545454544997</c:v>
                </c:pt>
                <c:pt idx="4">
                  <c:v>7.6158940397350996</c:v>
                </c:pt>
                <c:pt idx="5">
                  <c:v>7.4927953890490002</c:v>
                </c:pt>
                <c:pt idx="6">
                  <c:v>14.615384615385</c:v>
                </c:pt>
                <c:pt idx="7">
                  <c:v>8.0402010050251</c:v>
                </c:pt>
                <c:pt idx="8">
                  <c:v>18.045112781955002</c:v>
                </c:pt>
                <c:pt idx="9">
                  <c:v>13.084112149533</c:v>
                </c:pt>
              </c:numCache>
            </c:numRef>
          </c:val>
          <c:extLst>
            <c:ext xmlns:c16="http://schemas.microsoft.com/office/drawing/2014/chart" uri="{C3380CC4-5D6E-409C-BE32-E72D297353CC}">
              <c16:uniqueId val="{00000008-9FE3-4AE9-BBA1-202987638D83}"/>
            </c:ext>
          </c:extLst>
        </c:ser>
        <c:ser>
          <c:idx val="4"/>
          <c:order val="4"/>
          <c:tx>
            <c:strRef>
              <c:f>'SC11'!$I$26</c:f>
              <c:strCache>
                <c:ptCount val="1"/>
                <c:pt idx="0">
                  <c:v>高校卒</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9FE3-4AE9-BBA1-202987638D83}"/>
                </c:ext>
              </c:extLst>
            </c:dLbl>
            <c:dLbl>
              <c:idx val="2"/>
              <c:delete val="1"/>
              <c:extLst>
                <c:ext xmlns:c15="http://schemas.microsoft.com/office/drawing/2012/chart" uri="{CE6537A1-D6FC-4f65-9D91-7224C49458BB}"/>
                <c:ext xmlns:c16="http://schemas.microsoft.com/office/drawing/2014/chart" uri="{C3380CC4-5D6E-409C-BE32-E72D297353CC}">
                  <c16:uniqueId val="{0000000A-9FE3-4AE9-BBA1-202987638D8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('SC11'!$A$26,'SC11'!$A$27:$A$35)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('SC11'!$I$25,'SC11'!$I$27:$I$35)</c:f>
              <c:numCache>
                <c:formatCode>0.0</c:formatCode>
                <c:ptCount val="10"/>
                <c:pt idx="0" formatCode="General">
                  <c:v>1</c:v>
                </c:pt>
                <c:pt idx="1">
                  <c:v>7.6923076923076996</c:v>
                </c:pt>
                <c:pt idx="2">
                  <c:v>0</c:v>
                </c:pt>
                <c:pt idx="3">
                  <c:v>2.4242424242423999</c:v>
                </c:pt>
                <c:pt idx="4">
                  <c:v>2.6490066225166</c:v>
                </c:pt>
                <c:pt idx="5">
                  <c:v>3.7463976945245001</c:v>
                </c:pt>
                <c:pt idx="6">
                  <c:v>6.6153846153845999</c:v>
                </c:pt>
                <c:pt idx="7">
                  <c:v>8.5427135678392006</c:v>
                </c:pt>
                <c:pt idx="8">
                  <c:v>14.912280701754</c:v>
                </c:pt>
                <c:pt idx="9">
                  <c:v>8.4112149532709992</c:v>
                </c:pt>
              </c:numCache>
            </c:numRef>
          </c:val>
          <c:extLst>
            <c:ext xmlns:c16="http://schemas.microsoft.com/office/drawing/2014/chart" uri="{C3380CC4-5D6E-409C-BE32-E72D297353CC}">
              <c16:uniqueId val="{0000000B-9FE3-4AE9-BBA1-202987638D8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91014677"/>
        <c:axId val="1183572822"/>
      </c:barChart>
      <c:catAx>
        <c:axId val="1791014677"/>
        <c:scaling>
          <c:orientation val="maxMin"/>
        </c:scaling>
        <c:delete val="1"/>
        <c:axPos val="l"/>
        <c:numFmt formatCode="General" sourceLinked="1"/>
        <c:majorTickMark val="in"/>
        <c:minorTickMark val="none"/>
        <c:tickLblPos val="nextTo"/>
        <c:crossAx val="1183572822"/>
        <c:crosses val="autoZero"/>
        <c:auto val="0"/>
        <c:lblAlgn val="ctr"/>
        <c:lblOffset val="100"/>
        <c:tickLblSkip val="1"/>
        <c:noMultiLvlLbl val="0"/>
      </c:catAx>
      <c:valAx>
        <c:axId val="1183572822"/>
        <c:scaling>
          <c:orientation val="minMax"/>
          <c:max val="1"/>
          <c:min val="0"/>
        </c:scaling>
        <c:delete val="1"/>
        <c:axPos val="t"/>
        <c:numFmt formatCode="0%" sourceLinked="1"/>
        <c:majorTickMark val="in"/>
        <c:minorTickMark val="none"/>
        <c:tickLblPos val="nextTo"/>
        <c:crossAx val="17910146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'Q46'!$E$26</c:f>
              <c:strCache>
                <c:ptCount val="1"/>
                <c:pt idx="0">
                  <c:v>男性が担当することが多いと思う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374-468D-92F5-866904D3A5B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('Q46'!$E$25,'Q46'!$E$27:$E$35)</c:f>
              <c:numCache>
                <c:formatCode>0.0</c:formatCode>
                <c:ptCount val="10"/>
                <c:pt idx="0" formatCode="General">
                  <c:v>1</c:v>
                </c:pt>
                <c:pt idx="1">
                  <c:v>32.116270825948</c:v>
                </c:pt>
                <c:pt idx="2">
                  <c:v>23.863636363636001</c:v>
                </c:pt>
                <c:pt idx="3">
                  <c:v>36.363636363635997</c:v>
                </c:pt>
                <c:pt idx="4">
                  <c:v>31.456953642384001</c:v>
                </c:pt>
                <c:pt idx="5">
                  <c:v>33.429394812680002</c:v>
                </c:pt>
                <c:pt idx="6">
                  <c:v>29.384615384615</c:v>
                </c:pt>
                <c:pt idx="7">
                  <c:v>46.231155778893999</c:v>
                </c:pt>
                <c:pt idx="8">
                  <c:v>28.696741854637001</c:v>
                </c:pt>
                <c:pt idx="9">
                  <c:v>39.252336448598001</c:v>
                </c:pt>
              </c:numCache>
            </c:numRef>
          </c:val>
          <c:extLst>
            <c:ext xmlns:c16="http://schemas.microsoft.com/office/drawing/2014/chart" uri="{C3380CC4-5D6E-409C-BE32-E72D297353CC}">
              <c16:uniqueId val="{00000001-1374-468D-92F5-866904D3A5BA}"/>
            </c:ext>
          </c:extLst>
        </c:ser>
        <c:ser>
          <c:idx val="1"/>
          <c:order val="1"/>
          <c:tx>
            <c:strRef>
              <c:f>'Q46'!$F$26</c:f>
              <c:strCache>
                <c:ptCount val="1"/>
                <c:pt idx="0">
                  <c:v>女性が担当することが多いと思う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374-468D-92F5-866904D3A5BA}"/>
                </c:ext>
              </c:extLst>
            </c:dLbl>
            <c:dLbl>
              <c:idx val="1"/>
              <c:delete val="1"/>
              <c:extLst>
                <c:ext xmlns:c15="http://schemas.microsoft.com/office/drawing/2012/chart" uri="{CE6537A1-D6FC-4f65-9D91-7224C49458BB}"/>
                <c:ext xmlns:c16="http://schemas.microsoft.com/office/drawing/2014/chart" uri="{C3380CC4-5D6E-409C-BE32-E72D297353CC}">
                  <c16:uniqueId val="{00000003-1374-468D-92F5-866904D3A5BA}"/>
                </c:ext>
              </c:extLst>
            </c:dLbl>
            <c:dLbl>
              <c:idx val="4"/>
              <c:delete val="1"/>
              <c:extLst>
                <c:ext xmlns:c15="http://schemas.microsoft.com/office/drawing/2012/chart" uri="{CE6537A1-D6FC-4f65-9D91-7224C49458BB}"/>
                <c:ext xmlns:c16="http://schemas.microsoft.com/office/drawing/2014/chart" uri="{C3380CC4-5D6E-409C-BE32-E72D297353CC}">
                  <c16:uniqueId val="{00000004-1374-468D-92F5-866904D3A5BA}"/>
                </c:ext>
              </c:extLst>
            </c:dLbl>
            <c:dLbl>
              <c:idx val="5"/>
              <c:delete val="1"/>
              <c:extLst>
                <c:ext xmlns:c15="http://schemas.microsoft.com/office/drawing/2012/chart" uri="{CE6537A1-D6FC-4f65-9D91-7224C49458BB}"/>
                <c:ext xmlns:c16="http://schemas.microsoft.com/office/drawing/2014/chart" uri="{C3380CC4-5D6E-409C-BE32-E72D297353CC}">
                  <c16:uniqueId val="{00000005-1374-468D-92F5-866904D3A5BA}"/>
                </c:ext>
              </c:extLst>
            </c:dLbl>
            <c:dLbl>
              <c:idx val="6"/>
              <c:delete val="1"/>
              <c:extLst>
                <c:ext xmlns:c15="http://schemas.microsoft.com/office/drawing/2012/chart" uri="{CE6537A1-D6FC-4f65-9D91-7224C49458BB}"/>
                <c:ext xmlns:c16="http://schemas.microsoft.com/office/drawing/2014/chart" uri="{C3380CC4-5D6E-409C-BE32-E72D297353CC}">
                  <c16:uniqueId val="{00000006-1374-468D-92F5-866904D3A5BA}"/>
                </c:ext>
              </c:extLst>
            </c:dLbl>
            <c:dLbl>
              <c:idx val="7"/>
              <c:delete val="1"/>
              <c:extLst>
                <c:ext xmlns:c15="http://schemas.microsoft.com/office/drawing/2012/chart" uri="{CE6537A1-D6FC-4f65-9D91-7224C49458BB}"/>
                <c:ext xmlns:c16="http://schemas.microsoft.com/office/drawing/2014/chart" uri="{C3380CC4-5D6E-409C-BE32-E72D297353CC}">
                  <c16:uniqueId val="{00000007-1374-468D-92F5-866904D3A5BA}"/>
                </c:ext>
              </c:extLst>
            </c:dLbl>
            <c:dLbl>
              <c:idx val="8"/>
              <c:delete val="1"/>
              <c:extLst>
                <c:ext xmlns:c15="http://schemas.microsoft.com/office/drawing/2012/chart" uri="{CE6537A1-D6FC-4f65-9D91-7224C49458BB}"/>
                <c:ext xmlns:c16="http://schemas.microsoft.com/office/drawing/2014/chart" uri="{C3380CC4-5D6E-409C-BE32-E72D297353CC}">
                  <c16:uniqueId val="{00000008-1374-468D-92F5-866904D3A5BA}"/>
                </c:ext>
              </c:extLst>
            </c:dLbl>
            <c:dLbl>
              <c:idx val="9"/>
              <c:delete val="1"/>
              <c:extLst>
                <c:ext xmlns:c15="http://schemas.microsoft.com/office/drawing/2012/chart" uri="{CE6537A1-D6FC-4f65-9D91-7224C49458BB}"/>
                <c:ext xmlns:c16="http://schemas.microsoft.com/office/drawing/2014/chart" uri="{C3380CC4-5D6E-409C-BE32-E72D297353CC}">
                  <c16:uniqueId val="{00000009-1374-468D-92F5-866904D3A5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('Q46'!$F$25,'Q46'!$F$27:$F$35)</c:f>
              <c:numCache>
                <c:formatCode>0.0</c:formatCode>
                <c:ptCount val="10"/>
                <c:pt idx="0" formatCode="General">
                  <c:v>1</c:v>
                </c:pt>
                <c:pt idx="1">
                  <c:v>1.5242821694435</c:v>
                </c:pt>
                <c:pt idx="2">
                  <c:v>2.2727272727273</c:v>
                </c:pt>
                <c:pt idx="3">
                  <c:v>3.3333333333333002</c:v>
                </c:pt>
                <c:pt idx="4">
                  <c:v>1.6556291390728</c:v>
                </c:pt>
                <c:pt idx="5">
                  <c:v>1.7291066282420999</c:v>
                </c:pt>
                <c:pt idx="6">
                  <c:v>1.2307692307692</c:v>
                </c:pt>
                <c:pt idx="7">
                  <c:v>1.5075376884422</c:v>
                </c:pt>
                <c:pt idx="8">
                  <c:v>0.87719298245613997</c:v>
                </c:pt>
                <c:pt idx="9">
                  <c:v>0.93457943925233999</c:v>
                </c:pt>
              </c:numCache>
            </c:numRef>
          </c:val>
          <c:extLst>
            <c:ext xmlns:c16="http://schemas.microsoft.com/office/drawing/2014/chart" uri="{C3380CC4-5D6E-409C-BE32-E72D297353CC}">
              <c16:uniqueId val="{0000000A-1374-468D-92F5-866904D3A5BA}"/>
            </c:ext>
          </c:extLst>
        </c:ser>
        <c:ser>
          <c:idx val="2"/>
          <c:order val="2"/>
          <c:tx>
            <c:strRef>
              <c:f>'Q46'!$G$26</c:f>
              <c:strCache>
                <c:ptCount val="1"/>
                <c:pt idx="0">
                  <c:v>男女関係ないと思う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1374-468D-92F5-866904D3A5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('Q46'!$G$25,'Q46'!$G$27:$G$35)</c:f>
              <c:numCache>
                <c:formatCode>0.0</c:formatCode>
                <c:ptCount val="10"/>
                <c:pt idx="0" formatCode="General">
                  <c:v>1</c:v>
                </c:pt>
                <c:pt idx="1">
                  <c:v>64.161644806805995</c:v>
                </c:pt>
                <c:pt idx="2">
                  <c:v>71.590909090908994</c:v>
                </c:pt>
                <c:pt idx="3">
                  <c:v>59.090909090909001</c:v>
                </c:pt>
                <c:pt idx="4">
                  <c:v>63.576158940397001</c:v>
                </c:pt>
                <c:pt idx="5">
                  <c:v>63.976945244957001</c:v>
                </c:pt>
                <c:pt idx="6">
                  <c:v>66.461538461537998</c:v>
                </c:pt>
                <c:pt idx="7">
                  <c:v>51.256281407034997</c:v>
                </c:pt>
                <c:pt idx="8">
                  <c:v>67.669172932330994</c:v>
                </c:pt>
                <c:pt idx="9">
                  <c:v>59.813084112150001</c:v>
                </c:pt>
              </c:numCache>
            </c:numRef>
          </c:val>
          <c:extLst>
            <c:ext xmlns:c16="http://schemas.microsoft.com/office/drawing/2014/chart" uri="{C3380CC4-5D6E-409C-BE32-E72D297353CC}">
              <c16:uniqueId val="{0000000C-1374-468D-92F5-866904D3A5BA}"/>
            </c:ext>
          </c:extLst>
        </c:ser>
        <c:ser>
          <c:idx val="3"/>
          <c:order val="3"/>
          <c:tx>
            <c:strRef>
              <c:f>'Q46'!$H$26</c:f>
              <c:strCache>
                <c:ptCount val="1"/>
                <c:pt idx="0">
                  <c:v>職場には、男性しかいない、あるいは、女性しかいない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D-1374-468D-92F5-866904D3A5BA}"/>
                </c:ext>
              </c:extLst>
            </c:dLbl>
            <c:dLbl>
              <c:idx val="3"/>
              <c:delete val="1"/>
              <c:extLst>
                <c:ext xmlns:c15="http://schemas.microsoft.com/office/drawing/2012/chart" uri="{CE6537A1-D6FC-4f65-9D91-7224C49458BB}"/>
                <c:ext xmlns:c16="http://schemas.microsoft.com/office/drawing/2014/chart" uri="{C3380CC4-5D6E-409C-BE32-E72D297353CC}">
                  <c16:uniqueId val="{0000000E-1374-468D-92F5-866904D3A5BA}"/>
                </c:ext>
              </c:extLst>
            </c:dLbl>
            <c:dLbl>
              <c:idx val="5"/>
              <c:delete val="1"/>
              <c:extLst>
                <c:ext xmlns:c15="http://schemas.microsoft.com/office/drawing/2012/chart" uri="{CE6537A1-D6FC-4f65-9D91-7224C49458BB}"/>
                <c:ext xmlns:c16="http://schemas.microsoft.com/office/drawing/2014/chart" uri="{C3380CC4-5D6E-409C-BE32-E72D297353CC}">
                  <c16:uniqueId val="{0000000F-1374-468D-92F5-866904D3A5BA}"/>
                </c:ext>
              </c:extLst>
            </c:dLbl>
            <c:dLbl>
              <c:idx val="7"/>
              <c:delete val="1"/>
              <c:extLst>
                <c:ext xmlns:c15="http://schemas.microsoft.com/office/drawing/2012/chart" uri="{CE6537A1-D6FC-4f65-9D91-7224C49458BB}"/>
                <c:ext xmlns:c16="http://schemas.microsoft.com/office/drawing/2014/chart" uri="{C3380CC4-5D6E-409C-BE32-E72D297353CC}">
                  <c16:uniqueId val="{00000010-1374-468D-92F5-866904D3A5BA}"/>
                </c:ext>
              </c:extLst>
            </c:dLbl>
            <c:dLbl>
              <c:idx val="9"/>
              <c:delete val="1"/>
              <c:extLst>
                <c:ext xmlns:c15="http://schemas.microsoft.com/office/drawing/2012/chart" uri="{CE6537A1-D6FC-4f65-9D91-7224C49458BB}"/>
                <c:ext xmlns:c16="http://schemas.microsoft.com/office/drawing/2014/chart" uri="{C3380CC4-5D6E-409C-BE32-E72D297353CC}">
                  <c16:uniqueId val="{00000011-1374-468D-92F5-866904D3A5B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('Q46'!$A$26,'Q46'!$A$27:$A$35)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('Q46'!$H$25,'Q46'!$H$27:$H$35)</c:f>
              <c:numCache>
                <c:formatCode>0.0</c:formatCode>
                <c:ptCount val="10"/>
                <c:pt idx="0" formatCode="General">
                  <c:v>1</c:v>
                </c:pt>
                <c:pt idx="1">
                  <c:v>2.1978021978022002</c:v>
                </c:pt>
                <c:pt idx="2">
                  <c:v>2.2727272727273</c:v>
                </c:pt>
                <c:pt idx="3">
                  <c:v>1.2121212121211999</c:v>
                </c:pt>
                <c:pt idx="4">
                  <c:v>3.3112582781456998</c:v>
                </c:pt>
                <c:pt idx="5">
                  <c:v>0.86455331412103997</c:v>
                </c:pt>
                <c:pt idx="6">
                  <c:v>2.9230769230768998</c:v>
                </c:pt>
                <c:pt idx="7">
                  <c:v>1.0050251256281</c:v>
                </c:pt>
                <c:pt idx="8">
                  <c:v>2.7568922305763999</c:v>
                </c:pt>
                <c:pt idx="9">
                  <c:v>0</c:v>
                </c:pt>
              </c:numCache>
            </c:numRef>
          </c:val>
          <c:extLst>
            <c:ext xmlns:c16="http://schemas.microsoft.com/office/drawing/2014/chart" uri="{C3380CC4-5D6E-409C-BE32-E72D297353CC}">
              <c16:uniqueId val="{00000012-1374-468D-92F5-866904D3A5B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344728"/>
        <c:axId val="1709882027"/>
      </c:barChart>
      <c:catAx>
        <c:axId val="1164344728"/>
        <c:scaling>
          <c:orientation val="maxMin"/>
        </c:scaling>
        <c:delete val="1"/>
        <c:axPos val="l"/>
        <c:numFmt formatCode="General" sourceLinked="1"/>
        <c:majorTickMark val="in"/>
        <c:minorTickMark val="none"/>
        <c:tickLblPos val="nextTo"/>
        <c:crossAx val="1709882027"/>
        <c:crosses val="autoZero"/>
        <c:auto val="0"/>
        <c:lblAlgn val="ctr"/>
        <c:lblOffset val="100"/>
        <c:tickLblSkip val="1"/>
        <c:noMultiLvlLbl val="0"/>
      </c:catAx>
      <c:valAx>
        <c:axId val="1709882027"/>
        <c:scaling>
          <c:orientation val="minMax"/>
          <c:max val="1"/>
          <c:min val="0"/>
        </c:scaling>
        <c:delete val="1"/>
        <c:axPos val="t"/>
        <c:numFmt formatCode="0%" sourceLinked="1"/>
        <c:majorTickMark val="in"/>
        <c:minorTickMark val="none"/>
        <c:tickLblPos val="nextTo"/>
        <c:crossAx val="11643447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'Q47'!$E$26</c:f>
              <c:strCache>
                <c:ptCount val="1"/>
                <c:pt idx="0">
                  <c:v>男性のほうが昇格・昇進しやすいと思う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65-4D87-BFC5-5F639F0C4A6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('Q47'!$E$25,'Q47'!$E$27:$E$35)</c:f>
              <c:numCache>
                <c:formatCode>0.0</c:formatCode>
                <c:ptCount val="10"/>
                <c:pt idx="0" formatCode="General">
                  <c:v>1</c:v>
                </c:pt>
                <c:pt idx="1">
                  <c:v>34.774902516837997</c:v>
                </c:pt>
                <c:pt idx="2">
                  <c:v>18.181818181817999</c:v>
                </c:pt>
                <c:pt idx="3">
                  <c:v>41.818181818181998</c:v>
                </c:pt>
                <c:pt idx="4">
                  <c:v>31.456953642384001</c:v>
                </c:pt>
                <c:pt idx="5">
                  <c:v>38.616714697406003</c:v>
                </c:pt>
                <c:pt idx="6">
                  <c:v>28.461538461538002</c:v>
                </c:pt>
                <c:pt idx="7">
                  <c:v>55.276381909548</c:v>
                </c:pt>
                <c:pt idx="8">
                  <c:v>29.573934837092999</c:v>
                </c:pt>
                <c:pt idx="9">
                  <c:v>62.616822429907003</c:v>
                </c:pt>
              </c:numCache>
            </c:numRef>
          </c:val>
          <c:extLst>
            <c:ext xmlns:c16="http://schemas.microsoft.com/office/drawing/2014/chart" uri="{C3380CC4-5D6E-409C-BE32-E72D297353CC}">
              <c16:uniqueId val="{00000001-1665-4D87-BFC5-5F639F0C4A6D}"/>
            </c:ext>
          </c:extLst>
        </c:ser>
        <c:ser>
          <c:idx val="1"/>
          <c:order val="1"/>
          <c:tx>
            <c:strRef>
              <c:f>'Q47'!$F$26</c:f>
              <c:strCache>
                <c:ptCount val="1"/>
                <c:pt idx="0">
                  <c:v>女性のほうが昇格・昇進しやすいと思う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65-4D87-BFC5-5F639F0C4A6D}"/>
                </c:ext>
              </c:extLst>
            </c:dLbl>
            <c:dLbl>
              <c:idx val="3"/>
              <c:delete val="1"/>
              <c:extLst>
                <c:ext xmlns:c15="http://schemas.microsoft.com/office/drawing/2012/chart" uri="{CE6537A1-D6FC-4f65-9D91-7224C49458BB}"/>
                <c:ext xmlns:c16="http://schemas.microsoft.com/office/drawing/2014/chart" uri="{C3380CC4-5D6E-409C-BE32-E72D297353CC}">
                  <c16:uniqueId val="{00000003-1665-4D87-BFC5-5F639F0C4A6D}"/>
                </c:ext>
              </c:extLst>
            </c:dLbl>
            <c:dLbl>
              <c:idx val="9"/>
              <c:delete val="1"/>
              <c:extLst>
                <c:ext xmlns:c15="http://schemas.microsoft.com/office/drawing/2012/chart" uri="{CE6537A1-D6FC-4f65-9D91-7224C49458BB}"/>
                <c:ext xmlns:c16="http://schemas.microsoft.com/office/drawing/2014/chart" uri="{C3380CC4-5D6E-409C-BE32-E72D297353CC}">
                  <c16:uniqueId val="{00000004-1665-4D87-BFC5-5F639F0C4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('Q47'!$F$25,'Q47'!$F$27:$F$35)</c:f>
              <c:numCache>
                <c:formatCode>0.0</c:formatCode>
                <c:ptCount val="10"/>
                <c:pt idx="0" formatCode="General">
                  <c:v>1</c:v>
                </c:pt>
                <c:pt idx="1">
                  <c:v>4.9273307337823002</c:v>
                </c:pt>
                <c:pt idx="2">
                  <c:v>2.2727272727273</c:v>
                </c:pt>
                <c:pt idx="3">
                  <c:v>1.5151515151515</c:v>
                </c:pt>
                <c:pt idx="4">
                  <c:v>5.9602649006622999</c:v>
                </c:pt>
                <c:pt idx="5">
                  <c:v>4.3227665706052001</c:v>
                </c:pt>
                <c:pt idx="6">
                  <c:v>4.6153846153845999</c:v>
                </c:pt>
                <c:pt idx="7">
                  <c:v>2.0100502512562999</c:v>
                </c:pt>
                <c:pt idx="8">
                  <c:v>8.0200501253133005</c:v>
                </c:pt>
                <c:pt idx="9">
                  <c:v>0.93457943925233999</c:v>
                </c:pt>
              </c:numCache>
            </c:numRef>
          </c:val>
          <c:extLst>
            <c:ext xmlns:c16="http://schemas.microsoft.com/office/drawing/2014/chart" uri="{C3380CC4-5D6E-409C-BE32-E72D297353CC}">
              <c16:uniqueId val="{00000005-1665-4D87-BFC5-5F639F0C4A6D}"/>
            </c:ext>
          </c:extLst>
        </c:ser>
        <c:ser>
          <c:idx val="2"/>
          <c:order val="2"/>
          <c:tx>
            <c:strRef>
              <c:f>'Q47'!$G$26</c:f>
              <c:strCache>
                <c:ptCount val="1"/>
                <c:pt idx="0">
                  <c:v>性別による差はないと思う</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665-4D87-BFC5-5F639F0C4A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('Q47'!$A$26,'Q47'!$A$27:$A$35)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('Q47'!$G$25,'Q47'!$G$27:$G$35)</c:f>
              <c:numCache>
                <c:formatCode>0.0</c:formatCode>
                <c:ptCount val="10"/>
                <c:pt idx="0" formatCode="General">
                  <c:v>1</c:v>
                </c:pt>
                <c:pt idx="1">
                  <c:v>60.297766749380003</c:v>
                </c:pt>
                <c:pt idx="2">
                  <c:v>79.545454545455001</c:v>
                </c:pt>
                <c:pt idx="3">
                  <c:v>56.666666666666998</c:v>
                </c:pt>
                <c:pt idx="4">
                  <c:v>62.582781456954002</c:v>
                </c:pt>
                <c:pt idx="5">
                  <c:v>57.060518731987997</c:v>
                </c:pt>
                <c:pt idx="6">
                  <c:v>66.923076923077005</c:v>
                </c:pt>
                <c:pt idx="7">
                  <c:v>42.713567839196003</c:v>
                </c:pt>
                <c:pt idx="8">
                  <c:v>62.406015037594003</c:v>
                </c:pt>
                <c:pt idx="9">
                  <c:v>36.448598130840999</c:v>
                </c:pt>
              </c:numCache>
            </c:numRef>
          </c:val>
          <c:extLst>
            <c:ext xmlns:c16="http://schemas.microsoft.com/office/drawing/2014/chart" uri="{C3380CC4-5D6E-409C-BE32-E72D297353CC}">
              <c16:uniqueId val="{00000007-1665-4D87-BFC5-5F639F0C4A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8167916"/>
        <c:axId val="31366484"/>
      </c:barChart>
      <c:catAx>
        <c:axId val="1898167916"/>
        <c:scaling>
          <c:orientation val="maxMin"/>
        </c:scaling>
        <c:delete val="1"/>
        <c:axPos val="l"/>
        <c:numFmt formatCode="General" sourceLinked="1"/>
        <c:majorTickMark val="in"/>
        <c:minorTickMark val="none"/>
        <c:tickLblPos val="nextTo"/>
        <c:crossAx val="31366484"/>
        <c:crosses val="autoZero"/>
        <c:auto val="0"/>
        <c:lblAlgn val="ctr"/>
        <c:lblOffset val="100"/>
        <c:tickLblSkip val="1"/>
        <c:noMultiLvlLbl val="0"/>
      </c:catAx>
      <c:valAx>
        <c:axId val="31366484"/>
        <c:scaling>
          <c:orientation val="minMax"/>
          <c:max val="1"/>
          <c:min val="0"/>
        </c:scaling>
        <c:delete val="1"/>
        <c:axPos val="t"/>
        <c:numFmt formatCode="0%" sourceLinked="1"/>
        <c:majorTickMark val="in"/>
        <c:minorTickMark val="none"/>
        <c:tickLblPos val="nextTo"/>
        <c:crossAx val="189816791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'Q48'!$E$26</c:f>
              <c:strCache>
                <c:ptCount val="1"/>
                <c:pt idx="0">
                  <c:v>期待を言葉で伝えられている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6F0-4E37-910C-4960FA3C3B7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('Q48'!$E$25,'Q48'!$E$27:$E$35)</c:f>
              <c:numCache>
                <c:formatCode>0.0</c:formatCode>
                <c:ptCount val="10"/>
                <c:pt idx="0" formatCode="General">
                  <c:v>1</c:v>
                </c:pt>
                <c:pt idx="1">
                  <c:v>32.045373980858002</c:v>
                </c:pt>
                <c:pt idx="2">
                  <c:v>31.818181818182001</c:v>
                </c:pt>
                <c:pt idx="3">
                  <c:v>40.909090909090999</c:v>
                </c:pt>
                <c:pt idx="4">
                  <c:v>37.086092715231999</c:v>
                </c:pt>
                <c:pt idx="5">
                  <c:v>42.651296829971002</c:v>
                </c:pt>
                <c:pt idx="6">
                  <c:v>28.769230769231001</c:v>
                </c:pt>
                <c:pt idx="7">
                  <c:v>36.683417085427003</c:v>
                </c:pt>
                <c:pt idx="8">
                  <c:v>24.060150375940001</c:v>
                </c:pt>
                <c:pt idx="9">
                  <c:v>27.102803738317998</c:v>
                </c:pt>
              </c:numCache>
            </c:numRef>
          </c:val>
          <c:extLst>
            <c:ext xmlns:c16="http://schemas.microsoft.com/office/drawing/2014/chart" uri="{C3380CC4-5D6E-409C-BE32-E72D297353CC}">
              <c16:uniqueId val="{00000001-66F0-4E37-910C-4960FA3C3B72}"/>
            </c:ext>
          </c:extLst>
        </c:ser>
        <c:ser>
          <c:idx val="1"/>
          <c:order val="1"/>
          <c:tx>
            <c:strRef>
              <c:f>'Q48'!$F$26</c:f>
              <c:strCache>
                <c:ptCount val="1"/>
                <c:pt idx="0">
                  <c:v>期待を言葉では伝えられていないが、態度や雰囲気で感じる</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6F0-4E37-910C-4960FA3C3B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('Q48'!$F$25,'Q48'!$F$27:$F$35)</c:f>
              <c:numCache>
                <c:formatCode>0.0</c:formatCode>
                <c:ptCount val="10"/>
                <c:pt idx="0" formatCode="General">
                  <c:v>1</c:v>
                </c:pt>
                <c:pt idx="1">
                  <c:v>24.423963133640999</c:v>
                </c:pt>
                <c:pt idx="2">
                  <c:v>31.818181818182001</c:v>
                </c:pt>
                <c:pt idx="3">
                  <c:v>27.878787878788</c:v>
                </c:pt>
                <c:pt idx="4">
                  <c:v>26.821192052979999</c:v>
                </c:pt>
                <c:pt idx="5">
                  <c:v>20.749279538905</c:v>
                </c:pt>
                <c:pt idx="6">
                  <c:v>25.692307692307999</c:v>
                </c:pt>
                <c:pt idx="7">
                  <c:v>24.623115577888999</c:v>
                </c:pt>
                <c:pt idx="8">
                  <c:v>22.681704260652001</c:v>
                </c:pt>
                <c:pt idx="9">
                  <c:v>17.757009345794</c:v>
                </c:pt>
              </c:numCache>
            </c:numRef>
          </c:val>
          <c:extLst>
            <c:ext xmlns:c16="http://schemas.microsoft.com/office/drawing/2014/chart" uri="{C3380CC4-5D6E-409C-BE32-E72D297353CC}">
              <c16:uniqueId val="{00000003-66F0-4E37-910C-4960FA3C3B72}"/>
            </c:ext>
          </c:extLst>
        </c:ser>
        <c:ser>
          <c:idx val="2"/>
          <c:order val="2"/>
          <c:tx>
            <c:strRef>
              <c:f>'Q48'!$G$26</c:f>
              <c:strCache>
                <c:ptCount val="1"/>
                <c:pt idx="0">
                  <c:v>期待を言葉でも伝えられていないし、態度や雰囲気でも感じない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6F0-4E37-910C-4960FA3C3B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('Q48'!$G$25,'Q48'!$G$27:$G$35)</c:f>
              <c:numCache>
                <c:formatCode>0.0</c:formatCode>
                <c:ptCount val="10"/>
                <c:pt idx="0" formatCode="General">
                  <c:v>1</c:v>
                </c:pt>
                <c:pt idx="1">
                  <c:v>25.168380007090001</c:v>
                </c:pt>
                <c:pt idx="2">
                  <c:v>25</c:v>
                </c:pt>
                <c:pt idx="3">
                  <c:v>20</c:v>
                </c:pt>
                <c:pt idx="4">
                  <c:v>22.847682119205</c:v>
                </c:pt>
                <c:pt idx="5">
                  <c:v>21.613832853026</c:v>
                </c:pt>
                <c:pt idx="6">
                  <c:v>25.384615384615</c:v>
                </c:pt>
                <c:pt idx="7">
                  <c:v>22.613065326632999</c:v>
                </c:pt>
                <c:pt idx="8">
                  <c:v>29.072681704261001</c:v>
                </c:pt>
                <c:pt idx="9">
                  <c:v>33.644859813083997</c:v>
                </c:pt>
              </c:numCache>
            </c:numRef>
          </c:val>
          <c:extLst>
            <c:ext xmlns:c16="http://schemas.microsoft.com/office/drawing/2014/chart" uri="{C3380CC4-5D6E-409C-BE32-E72D297353CC}">
              <c16:uniqueId val="{00000005-66F0-4E37-910C-4960FA3C3B72}"/>
            </c:ext>
          </c:extLst>
        </c:ser>
        <c:ser>
          <c:idx val="3"/>
          <c:order val="3"/>
          <c:tx>
            <c:strRef>
              <c:f>'Q48'!$H$26</c:f>
              <c:strCache>
                <c:ptCount val="1"/>
                <c:pt idx="0">
                  <c:v>期待されていないと感じる</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6F0-4E37-910C-4960FA3C3B7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('Q48'!$A$26,'Q48'!$A$27:$A$35)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('Q48'!$H$25,'Q48'!$H$27:$H$35)</c:f>
              <c:numCache>
                <c:formatCode>0.0</c:formatCode>
                <c:ptCount val="10"/>
                <c:pt idx="0" formatCode="General">
                  <c:v>1</c:v>
                </c:pt>
                <c:pt idx="1">
                  <c:v>18.362282878412</c:v>
                </c:pt>
                <c:pt idx="2">
                  <c:v>11.363636363635999</c:v>
                </c:pt>
                <c:pt idx="3">
                  <c:v>11.212121212121</c:v>
                </c:pt>
                <c:pt idx="4">
                  <c:v>13.245033112583</c:v>
                </c:pt>
                <c:pt idx="5">
                  <c:v>14.985590778098</c:v>
                </c:pt>
                <c:pt idx="6">
                  <c:v>20.153846153846001</c:v>
                </c:pt>
                <c:pt idx="7">
                  <c:v>16.080402010050001</c:v>
                </c:pt>
                <c:pt idx="8">
                  <c:v>24.185463659147999</c:v>
                </c:pt>
                <c:pt idx="9">
                  <c:v>21.495327102804001</c:v>
                </c:pt>
              </c:numCache>
            </c:numRef>
          </c:val>
          <c:extLst>
            <c:ext xmlns:c16="http://schemas.microsoft.com/office/drawing/2014/chart" uri="{C3380CC4-5D6E-409C-BE32-E72D297353CC}">
              <c16:uniqueId val="{00000007-66F0-4E37-910C-4960FA3C3B7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149130"/>
        <c:axId val="1202547191"/>
      </c:barChart>
      <c:catAx>
        <c:axId val="2007149130"/>
        <c:scaling>
          <c:orientation val="maxMin"/>
        </c:scaling>
        <c:delete val="1"/>
        <c:axPos val="l"/>
        <c:numFmt formatCode="General" sourceLinked="1"/>
        <c:majorTickMark val="in"/>
        <c:minorTickMark val="none"/>
        <c:tickLblPos val="nextTo"/>
        <c:crossAx val="1202547191"/>
        <c:crosses val="autoZero"/>
        <c:auto val="0"/>
        <c:lblAlgn val="ctr"/>
        <c:lblOffset val="100"/>
        <c:tickLblSkip val="1"/>
        <c:noMultiLvlLbl val="0"/>
      </c:catAx>
      <c:valAx>
        <c:axId val="1202547191"/>
        <c:scaling>
          <c:orientation val="minMax"/>
          <c:max val="1"/>
          <c:min val="0"/>
        </c:scaling>
        <c:delete val="1"/>
        <c:axPos val="t"/>
        <c:numFmt formatCode="0%" sourceLinked="1"/>
        <c:majorTickMark val="in"/>
        <c:minorTickMark val="none"/>
        <c:tickLblPos val="nextTo"/>
        <c:crossAx val="20071491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'Q50'!$E$26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0E5-4312-AF53-F320AEAB2D0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('Q50'!$E$25,'Q50'!$E$27:$E$35)</c:f>
              <c:numCache>
                <c:formatCode>0.0</c:formatCode>
                <c:ptCount val="10"/>
                <c:pt idx="0" formatCode="General">
                  <c:v>1</c:v>
                </c:pt>
                <c:pt idx="1">
                  <c:v>13.257710031904001</c:v>
                </c:pt>
                <c:pt idx="2">
                  <c:v>14.772727272727</c:v>
                </c:pt>
                <c:pt idx="3">
                  <c:v>19.696969696970001</c:v>
                </c:pt>
                <c:pt idx="4">
                  <c:v>18.211920529800999</c:v>
                </c:pt>
                <c:pt idx="5">
                  <c:v>17.291066282420999</c:v>
                </c:pt>
                <c:pt idx="6">
                  <c:v>11.692307692308001</c:v>
                </c:pt>
                <c:pt idx="7">
                  <c:v>12.060301507538</c:v>
                </c:pt>
                <c:pt idx="8">
                  <c:v>8.6466165413533993</c:v>
                </c:pt>
                <c:pt idx="9">
                  <c:v>11.214953271028</c:v>
                </c:pt>
              </c:numCache>
            </c:numRef>
          </c:val>
          <c:extLst>
            <c:ext xmlns:c16="http://schemas.microsoft.com/office/drawing/2014/chart" uri="{C3380CC4-5D6E-409C-BE32-E72D297353CC}">
              <c16:uniqueId val="{00000001-90E5-4312-AF53-F320AEAB2D07}"/>
            </c:ext>
          </c:extLst>
        </c:ser>
        <c:ser>
          <c:idx val="1"/>
          <c:order val="1"/>
          <c:tx>
            <c:strRef>
              <c:f>'Q50'!$F$26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0E5-4312-AF53-F320AEAB2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('Q50'!$F$25,'Q50'!$F$27:$F$35)</c:f>
              <c:numCache>
                <c:formatCode>0.0</c:formatCode>
                <c:ptCount val="10"/>
                <c:pt idx="0" formatCode="General">
                  <c:v>1</c:v>
                </c:pt>
                <c:pt idx="1">
                  <c:v>45.409429280396999</c:v>
                </c:pt>
                <c:pt idx="2">
                  <c:v>54.545454545455001</c:v>
                </c:pt>
                <c:pt idx="3">
                  <c:v>55.757575757575999</c:v>
                </c:pt>
                <c:pt idx="4">
                  <c:v>50</c:v>
                </c:pt>
                <c:pt idx="5">
                  <c:v>48.703170028818001</c:v>
                </c:pt>
                <c:pt idx="6">
                  <c:v>42.769230769231001</c:v>
                </c:pt>
                <c:pt idx="7">
                  <c:v>56.78391959799</c:v>
                </c:pt>
                <c:pt idx="8">
                  <c:v>38.345864661653998</c:v>
                </c:pt>
                <c:pt idx="9">
                  <c:v>29.906542056075001</c:v>
                </c:pt>
              </c:numCache>
            </c:numRef>
          </c:val>
          <c:extLst>
            <c:ext xmlns:c16="http://schemas.microsoft.com/office/drawing/2014/chart" uri="{C3380CC4-5D6E-409C-BE32-E72D297353CC}">
              <c16:uniqueId val="{00000003-90E5-4312-AF53-F320AEAB2D07}"/>
            </c:ext>
          </c:extLst>
        </c:ser>
        <c:ser>
          <c:idx val="2"/>
          <c:order val="2"/>
          <c:tx>
            <c:strRef>
              <c:f>'Q50'!$G$26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0E5-4312-AF53-F320AEAB2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('Q50'!$G$25,'Q50'!$G$27:$G$35)</c:f>
              <c:numCache>
                <c:formatCode>0.0</c:formatCode>
                <c:ptCount val="10"/>
                <c:pt idx="0" formatCode="General">
                  <c:v>1</c:v>
                </c:pt>
                <c:pt idx="1">
                  <c:v>27.366182204891999</c:v>
                </c:pt>
                <c:pt idx="2">
                  <c:v>21.590909090909001</c:v>
                </c:pt>
                <c:pt idx="3">
                  <c:v>18.787878787878999</c:v>
                </c:pt>
                <c:pt idx="4">
                  <c:v>20.860927152317998</c:v>
                </c:pt>
                <c:pt idx="5">
                  <c:v>22.478386167147001</c:v>
                </c:pt>
                <c:pt idx="6">
                  <c:v>29.230769230768999</c:v>
                </c:pt>
                <c:pt idx="7">
                  <c:v>22.110552763819001</c:v>
                </c:pt>
                <c:pt idx="8">
                  <c:v>34.335839598996998</c:v>
                </c:pt>
                <c:pt idx="9">
                  <c:v>39.252336448598001</c:v>
                </c:pt>
              </c:numCache>
            </c:numRef>
          </c:val>
          <c:extLst>
            <c:ext xmlns:c16="http://schemas.microsoft.com/office/drawing/2014/chart" uri="{C3380CC4-5D6E-409C-BE32-E72D297353CC}">
              <c16:uniqueId val="{00000005-90E5-4312-AF53-F320AEAB2D07}"/>
            </c:ext>
          </c:extLst>
        </c:ser>
        <c:ser>
          <c:idx val="3"/>
          <c:order val="3"/>
          <c:tx>
            <c:strRef>
              <c:f>'Q50'!$H$26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0E5-4312-AF53-F320AEAB2D0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('Q50'!$A$26,'Q50'!$A$27:$A$35)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('Q50'!$H$25,'Q50'!$H$27:$H$35)</c:f>
              <c:numCache>
                <c:formatCode>0.0</c:formatCode>
                <c:ptCount val="10"/>
                <c:pt idx="0" formatCode="General">
                  <c:v>1</c:v>
                </c:pt>
                <c:pt idx="1">
                  <c:v>13.966678482808</c:v>
                </c:pt>
                <c:pt idx="2">
                  <c:v>9.0909090909091006</c:v>
                </c:pt>
                <c:pt idx="3">
                  <c:v>5.7575757575758004</c:v>
                </c:pt>
                <c:pt idx="4">
                  <c:v>10.927152317880999</c:v>
                </c:pt>
                <c:pt idx="5">
                  <c:v>11.527377521614</c:v>
                </c:pt>
                <c:pt idx="6">
                  <c:v>16.307692307692001</c:v>
                </c:pt>
                <c:pt idx="7">
                  <c:v>9.0452261306532993</c:v>
                </c:pt>
                <c:pt idx="8">
                  <c:v>18.671679197995001</c:v>
                </c:pt>
                <c:pt idx="9">
                  <c:v>19.626168224299001</c:v>
                </c:pt>
              </c:numCache>
            </c:numRef>
          </c:val>
          <c:extLst>
            <c:ext xmlns:c16="http://schemas.microsoft.com/office/drawing/2014/chart" uri="{C3380CC4-5D6E-409C-BE32-E72D297353CC}">
              <c16:uniqueId val="{00000007-90E5-4312-AF53-F320AEAB2D0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0983633"/>
        <c:axId val="269244031"/>
      </c:barChart>
      <c:catAx>
        <c:axId val="1010983633"/>
        <c:scaling>
          <c:orientation val="maxMin"/>
        </c:scaling>
        <c:delete val="1"/>
        <c:axPos val="l"/>
        <c:numFmt formatCode="General" sourceLinked="1"/>
        <c:majorTickMark val="in"/>
        <c:minorTickMark val="none"/>
        <c:tickLblPos val="nextTo"/>
        <c:crossAx val="269244031"/>
        <c:crosses val="autoZero"/>
        <c:auto val="0"/>
        <c:lblAlgn val="ctr"/>
        <c:lblOffset val="100"/>
        <c:tickLblSkip val="1"/>
        <c:noMultiLvlLbl val="0"/>
      </c:catAx>
      <c:valAx>
        <c:axId val="269244031"/>
        <c:scaling>
          <c:orientation val="minMax"/>
          <c:max val="1"/>
          <c:min val="0"/>
        </c:scaling>
        <c:delete val="1"/>
        <c:axPos val="t"/>
        <c:numFmt formatCode="0%" sourceLinked="1"/>
        <c:majorTickMark val="in"/>
        <c:minorTickMark val="none"/>
        <c:tickLblPos val="nextTo"/>
        <c:crossAx val="101098363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59-4239-A853-59D10D1F5E4A}"/>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('Q52'!$E$25,'Q52'!$E$27:$E$35)</c:f>
              <c:numCache>
                <c:formatCode>0.0</c:formatCode>
                <c:ptCount val="10"/>
                <c:pt idx="0" formatCode="General">
                  <c:v>1</c:v>
                </c:pt>
                <c:pt idx="1">
                  <c:v>5.6362991846863002</c:v>
                </c:pt>
                <c:pt idx="2">
                  <c:v>12.5</c:v>
                </c:pt>
                <c:pt idx="3">
                  <c:v>12.727272727273</c:v>
                </c:pt>
                <c:pt idx="4">
                  <c:v>7.2847682119205004</c:v>
                </c:pt>
                <c:pt idx="5">
                  <c:v>6.3400576368876003</c:v>
                </c:pt>
                <c:pt idx="6">
                  <c:v>3.5384615384615001</c:v>
                </c:pt>
                <c:pt idx="7">
                  <c:v>4.5226130653265999</c:v>
                </c:pt>
                <c:pt idx="8">
                  <c:v>3.3834586466165</c:v>
                </c:pt>
                <c:pt idx="9">
                  <c:v>2.8037383177569999</c:v>
                </c:pt>
              </c:numCache>
            </c:numRef>
          </c:val>
          <c:extLst>
            <c:ext xmlns:c16="http://schemas.microsoft.com/office/drawing/2014/chart" uri="{C3380CC4-5D6E-409C-BE32-E72D297353CC}">
              <c16:uniqueId val="{00000001-0059-4239-A853-59D10D1F5E4A}"/>
            </c:ext>
          </c:extLst>
        </c:ser>
        <c:ser>
          <c:idx val="1"/>
          <c:order val="1"/>
          <c:tx>
            <c:strRef>
              <c:f>'Q52'!$F$26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59-4239-A853-59D10D1F5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('Q52'!$F$25,'Q52'!$F$27:$F$35)</c:f>
              <c:numCache>
                <c:formatCode>0.0</c:formatCode>
                <c:ptCount val="10"/>
                <c:pt idx="0" formatCode="General">
                  <c:v>1</c:v>
                </c:pt>
                <c:pt idx="1">
                  <c:v>29.918468628146002</c:v>
                </c:pt>
                <c:pt idx="2">
                  <c:v>40.909090909090999</c:v>
                </c:pt>
                <c:pt idx="3">
                  <c:v>44.848484848485</c:v>
                </c:pt>
                <c:pt idx="4">
                  <c:v>32.781456953642</c:v>
                </c:pt>
                <c:pt idx="5">
                  <c:v>34.293948126800998</c:v>
                </c:pt>
                <c:pt idx="6">
                  <c:v>27.076923076922998</c:v>
                </c:pt>
                <c:pt idx="7">
                  <c:v>33.165829145728999</c:v>
                </c:pt>
                <c:pt idx="8">
                  <c:v>22.556390977444</c:v>
                </c:pt>
                <c:pt idx="9">
                  <c:v>18.691588785046999</c:v>
                </c:pt>
              </c:numCache>
            </c:numRef>
          </c:val>
          <c:extLst>
            <c:ext xmlns:c16="http://schemas.microsoft.com/office/drawing/2014/chart" uri="{C3380CC4-5D6E-409C-BE32-E72D297353CC}">
              <c16:uniqueId val="{00000003-0059-4239-A853-59D10D1F5E4A}"/>
            </c:ext>
          </c:extLst>
        </c:ser>
        <c:ser>
          <c:idx val="2"/>
          <c:order val="2"/>
          <c:tx>
            <c:strRef>
              <c:f>'Q52'!$G$26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59-4239-A853-59D10D1F5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('Q52'!$G$25,'Q52'!$G$27:$G$35)</c:f>
              <c:numCache>
                <c:formatCode>0.0</c:formatCode>
                <c:ptCount val="10"/>
                <c:pt idx="0" formatCode="General">
                  <c:v>1</c:v>
                </c:pt>
                <c:pt idx="1">
                  <c:v>38.461538461537998</c:v>
                </c:pt>
                <c:pt idx="2">
                  <c:v>34.090909090909001</c:v>
                </c:pt>
                <c:pt idx="3">
                  <c:v>30.606060606061</c:v>
                </c:pt>
                <c:pt idx="4">
                  <c:v>37.086092715231999</c:v>
                </c:pt>
                <c:pt idx="5">
                  <c:v>38.040345821326</c:v>
                </c:pt>
                <c:pt idx="6">
                  <c:v>39.846153846154003</c:v>
                </c:pt>
                <c:pt idx="7">
                  <c:v>38.190954773869002</c:v>
                </c:pt>
                <c:pt idx="8">
                  <c:v>41.478696741855003</c:v>
                </c:pt>
                <c:pt idx="9">
                  <c:v>41.121495327102998</c:v>
                </c:pt>
              </c:numCache>
            </c:numRef>
          </c:val>
          <c:extLst>
            <c:ext xmlns:c16="http://schemas.microsoft.com/office/drawing/2014/chart" uri="{C3380CC4-5D6E-409C-BE32-E72D297353CC}">
              <c16:uniqueId val="{00000005-0059-4239-A853-59D10D1F5E4A}"/>
            </c:ext>
          </c:extLst>
        </c:ser>
        <c:ser>
          <c:idx val="3"/>
          <c:order val="3"/>
          <c:tx>
            <c:strRef>
              <c:f>'Q52'!$H$26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59-4239-A853-59D10D1F5E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('Q52'!$A$26,'Q52'!$A$27:$A$35)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('Q52'!$H$25,'Q52'!$H$27:$H$35)</c:f>
              <c:numCache>
                <c:formatCode>0.0</c:formatCode>
                <c:ptCount val="10"/>
                <c:pt idx="0" formatCode="General">
                  <c:v>1</c:v>
                </c:pt>
                <c:pt idx="1">
                  <c:v>25.983693725628999</c:v>
                </c:pt>
                <c:pt idx="2">
                  <c:v>12.5</c:v>
                </c:pt>
                <c:pt idx="3">
                  <c:v>11.818181818182</c:v>
                </c:pt>
                <c:pt idx="4">
                  <c:v>22.847682119205</c:v>
                </c:pt>
                <c:pt idx="5">
                  <c:v>21.325648414985999</c:v>
                </c:pt>
                <c:pt idx="6">
                  <c:v>29.538461538461998</c:v>
                </c:pt>
                <c:pt idx="7">
                  <c:v>24.120603015075002</c:v>
                </c:pt>
                <c:pt idx="8">
                  <c:v>32.581453634085001</c:v>
                </c:pt>
                <c:pt idx="9">
                  <c:v>37.383177570092997</c:v>
                </c:pt>
              </c:numCache>
            </c:numRef>
          </c:val>
          <c:extLst>
            <c:ext xmlns:c16="http://schemas.microsoft.com/office/drawing/2014/chart" uri="{C3380CC4-5D6E-409C-BE32-E72D297353CC}">
              <c16:uniqueId val="{00000007-0059-4239-A853-59D10D1F5E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0148152"/>
        <c:axId val="812031404"/>
      </c:barChart>
      <c:catAx>
        <c:axId val="1110148152"/>
        <c:scaling>
          <c:orientation val="maxMin"/>
        </c:scaling>
        <c:delete val="1"/>
        <c:axPos val="l"/>
        <c:numFmt formatCode="General" sourceLinked="1"/>
        <c:majorTickMark val="in"/>
        <c:minorTickMark val="none"/>
        <c:tickLblPos val="nextTo"/>
        <c:crossAx val="812031404"/>
        <c:crosses val="autoZero"/>
        <c:auto val="0"/>
        <c:lblAlgn val="ctr"/>
        <c:lblOffset val="100"/>
        <c:tickLblSkip val="1"/>
        <c:noMultiLvlLbl val="0"/>
      </c:catAx>
      <c:valAx>
        <c:axId val="812031404"/>
        <c:scaling>
          <c:orientation val="minMax"/>
          <c:max val="1"/>
          <c:min val="0"/>
        </c:scaling>
        <c:delete val="1"/>
        <c:axPos val="t"/>
        <c:numFmt formatCode="0%" sourceLinked="1"/>
        <c:majorTickMark val="in"/>
        <c:minorTickMark val="none"/>
        <c:tickLblPos val="nextTo"/>
        <c:crossAx val="11101481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9CF-4367-8301-DDDBA73BBC5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全体(n=2012)</c:v>
                </c:pt>
                <c:pt idx="2">
                  <c:v>男性20代(n=67)</c:v>
                </c:pt>
                <c:pt idx="3">
                  <c:v>女性20代(n=253)</c:v>
                </c:pt>
                <c:pt idx="4">
                  <c:v>男性30代(n=228)</c:v>
                </c:pt>
                <c:pt idx="5">
                  <c:v>女性30代(n=260)</c:v>
                </c:pt>
                <c:pt idx="6">
                  <c:v>男性40代(n=466)</c:v>
                </c:pt>
                <c:pt idx="7">
                  <c:v>女性40代(n=146)</c:v>
                </c:pt>
                <c:pt idx="8">
                  <c:v>男性50代(n=522)</c:v>
                </c:pt>
                <c:pt idx="9">
                  <c:v>女性50代(n=70)</c:v>
                </c:pt>
              </c:strCache>
            </c:strRef>
          </c:cat>
          <c:val>
            <c:numRef>
              <c:f>('Q53'!$E$25,'Q53'!$E$27:$E$35)</c:f>
              <c:numCache>
                <c:formatCode>0.0</c:formatCode>
                <c:ptCount val="10"/>
                <c:pt idx="0" formatCode="General">
                  <c:v>1</c:v>
                </c:pt>
                <c:pt idx="1">
                  <c:v>3.9761431411530999</c:v>
                </c:pt>
                <c:pt idx="2">
                  <c:v>4.4776119402985</c:v>
                </c:pt>
                <c:pt idx="3">
                  <c:v>4.7430830039526004</c:v>
                </c:pt>
                <c:pt idx="4">
                  <c:v>3.5087719298245998</c:v>
                </c:pt>
                <c:pt idx="5">
                  <c:v>5.3846153846154001</c:v>
                </c:pt>
                <c:pt idx="6">
                  <c:v>3.2188841201716998</c:v>
                </c:pt>
                <c:pt idx="7">
                  <c:v>5.4794520547944998</c:v>
                </c:pt>
                <c:pt idx="8">
                  <c:v>3.2567049808428998</c:v>
                </c:pt>
                <c:pt idx="9">
                  <c:v>4.2857142857142998</c:v>
                </c:pt>
              </c:numCache>
            </c:numRef>
          </c:val>
          <c:extLst>
            <c:ext xmlns:c16="http://schemas.microsoft.com/office/drawing/2014/chart" uri="{C3380CC4-5D6E-409C-BE32-E72D297353CC}">
              <c16:uniqueId val="{00000001-B9CF-4367-8301-DDDBA73BBC55}"/>
            </c:ext>
          </c:extLst>
        </c:ser>
        <c:ser>
          <c:idx val="1"/>
          <c:order val="1"/>
          <c:tx>
            <c:strRef>
              <c:f>'Q53'!$F$26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9CF-4367-8301-DDDBA73BBC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全体(n=2012)</c:v>
                </c:pt>
                <c:pt idx="2">
                  <c:v>男性20代(n=67)</c:v>
                </c:pt>
                <c:pt idx="3">
                  <c:v>女性20代(n=253)</c:v>
                </c:pt>
                <c:pt idx="4">
                  <c:v>男性30代(n=228)</c:v>
                </c:pt>
                <c:pt idx="5">
                  <c:v>女性30代(n=260)</c:v>
                </c:pt>
                <c:pt idx="6">
                  <c:v>男性40代(n=466)</c:v>
                </c:pt>
                <c:pt idx="7">
                  <c:v>女性40代(n=146)</c:v>
                </c:pt>
                <c:pt idx="8">
                  <c:v>男性50代(n=522)</c:v>
                </c:pt>
                <c:pt idx="9">
                  <c:v>女性50代(n=70)</c:v>
                </c:pt>
              </c:strCache>
            </c:strRef>
          </c:cat>
          <c:val>
            <c:numRef>
              <c:f>('Q53'!$F$25,'Q53'!$F$27:$F$35)</c:f>
              <c:numCache>
                <c:formatCode>0.0</c:formatCode>
                <c:ptCount val="10"/>
                <c:pt idx="0" formatCode="General">
                  <c:v>1</c:v>
                </c:pt>
                <c:pt idx="1">
                  <c:v>22.465208747515</c:v>
                </c:pt>
                <c:pt idx="2">
                  <c:v>26.865671641791</c:v>
                </c:pt>
                <c:pt idx="3">
                  <c:v>23.320158102767</c:v>
                </c:pt>
                <c:pt idx="4">
                  <c:v>21.929824561404001</c:v>
                </c:pt>
                <c:pt idx="5">
                  <c:v>20.384615384615</c:v>
                </c:pt>
                <c:pt idx="6">
                  <c:v>22.317596566523999</c:v>
                </c:pt>
                <c:pt idx="7">
                  <c:v>27.397260273973</c:v>
                </c:pt>
                <c:pt idx="8">
                  <c:v>21.455938697318</c:v>
                </c:pt>
                <c:pt idx="9">
                  <c:v>22.857142857143</c:v>
                </c:pt>
              </c:numCache>
            </c:numRef>
          </c:val>
          <c:extLst>
            <c:ext xmlns:c16="http://schemas.microsoft.com/office/drawing/2014/chart" uri="{C3380CC4-5D6E-409C-BE32-E72D297353CC}">
              <c16:uniqueId val="{00000003-B9CF-4367-8301-DDDBA73BBC55}"/>
            </c:ext>
          </c:extLst>
        </c:ser>
        <c:ser>
          <c:idx val="2"/>
          <c:order val="2"/>
          <c:tx>
            <c:strRef>
              <c:f>'Q53'!$G$26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9CF-4367-8301-DDDBA73BBC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全体(n=2012)</c:v>
                </c:pt>
                <c:pt idx="2">
                  <c:v>男性20代(n=67)</c:v>
                </c:pt>
                <c:pt idx="3">
                  <c:v>女性20代(n=253)</c:v>
                </c:pt>
                <c:pt idx="4">
                  <c:v>男性30代(n=228)</c:v>
                </c:pt>
                <c:pt idx="5">
                  <c:v>女性30代(n=260)</c:v>
                </c:pt>
                <c:pt idx="6">
                  <c:v>男性40代(n=466)</c:v>
                </c:pt>
                <c:pt idx="7">
                  <c:v>女性40代(n=146)</c:v>
                </c:pt>
                <c:pt idx="8">
                  <c:v>男性50代(n=522)</c:v>
                </c:pt>
                <c:pt idx="9">
                  <c:v>女性50代(n=70)</c:v>
                </c:pt>
              </c:strCache>
            </c:strRef>
          </c:cat>
          <c:val>
            <c:numRef>
              <c:f>('Q53'!$G$25,'Q53'!$G$27:$G$35)</c:f>
              <c:numCache>
                <c:formatCode>0.0</c:formatCode>
                <c:ptCount val="10"/>
                <c:pt idx="0" formatCode="General">
                  <c:v>1</c:v>
                </c:pt>
                <c:pt idx="1">
                  <c:v>43.687872763419001</c:v>
                </c:pt>
                <c:pt idx="2">
                  <c:v>40.298507462686999</c:v>
                </c:pt>
                <c:pt idx="3">
                  <c:v>44.664031620552997</c:v>
                </c:pt>
                <c:pt idx="4">
                  <c:v>47.807017543859999</c:v>
                </c:pt>
                <c:pt idx="5">
                  <c:v>41.538461538462002</c:v>
                </c:pt>
                <c:pt idx="6">
                  <c:v>41.416309012875999</c:v>
                </c:pt>
                <c:pt idx="7">
                  <c:v>44.520547945205003</c:v>
                </c:pt>
                <c:pt idx="8">
                  <c:v>44.252873563218003</c:v>
                </c:pt>
                <c:pt idx="9">
                  <c:v>47.142857142856997</c:v>
                </c:pt>
              </c:numCache>
            </c:numRef>
          </c:val>
          <c:extLst>
            <c:ext xmlns:c16="http://schemas.microsoft.com/office/drawing/2014/chart" uri="{C3380CC4-5D6E-409C-BE32-E72D297353CC}">
              <c16:uniqueId val="{00000005-B9CF-4367-8301-DDDBA73BBC55}"/>
            </c:ext>
          </c:extLst>
        </c:ser>
        <c:ser>
          <c:idx val="3"/>
          <c:order val="3"/>
          <c:tx>
            <c:strRef>
              <c:f>'Q53'!$H$26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9CF-4367-8301-DDDBA73BBC5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('Q53'!$A$26,'Q53'!$A$27:$A$35)</c:f>
              <c:strCache>
                <c:ptCount val="10"/>
                <c:pt idx="1">
                  <c:v>全体(n=2012)</c:v>
                </c:pt>
                <c:pt idx="2">
                  <c:v>男性20代(n=67)</c:v>
                </c:pt>
                <c:pt idx="3">
                  <c:v>女性20代(n=253)</c:v>
                </c:pt>
                <c:pt idx="4">
                  <c:v>男性30代(n=228)</c:v>
                </c:pt>
                <c:pt idx="5">
                  <c:v>女性30代(n=260)</c:v>
                </c:pt>
                <c:pt idx="6">
                  <c:v>男性40代(n=466)</c:v>
                </c:pt>
                <c:pt idx="7">
                  <c:v>女性40代(n=146)</c:v>
                </c:pt>
                <c:pt idx="8">
                  <c:v>男性50代(n=522)</c:v>
                </c:pt>
                <c:pt idx="9">
                  <c:v>女性50代(n=70)</c:v>
                </c:pt>
              </c:strCache>
            </c:strRef>
          </c:cat>
          <c:val>
            <c:numRef>
              <c:f>('Q53'!$H$25,'Q53'!$H$27:$H$35)</c:f>
              <c:numCache>
                <c:formatCode>0.0</c:formatCode>
                <c:ptCount val="10"/>
                <c:pt idx="0" formatCode="General">
                  <c:v>1</c:v>
                </c:pt>
                <c:pt idx="1">
                  <c:v>29.870775347913</c:v>
                </c:pt>
                <c:pt idx="2">
                  <c:v>28.358208955224001</c:v>
                </c:pt>
                <c:pt idx="3">
                  <c:v>27.272727272727</c:v>
                </c:pt>
                <c:pt idx="4">
                  <c:v>26.754385964912</c:v>
                </c:pt>
                <c:pt idx="5">
                  <c:v>32.692307692307999</c:v>
                </c:pt>
                <c:pt idx="6">
                  <c:v>33.047210300429001</c:v>
                </c:pt>
                <c:pt idx="7">
                  <c:v>22.602739726027</c:v>
                </c:pt>
                <c:pt idx="8">
                  <c:v>31.034482758620999</c:v>
                </c:pt>
                <c:pt idx="9">
                  <c:v>25.714285714286</c:v>
                </c:pt>
              </c:numCache>
            </c:numRef>
          </c:val>
          <c:extLst>
            <c:ext xmlns:c16="http://schemas.microsoft.com/office/drawing/2014/chart" uri="{C3380CC4-5D6E-409C-BE32-E72D297353CC}">
              <c16:uniqueId val="{00000007-B9CF-4367-8301-DDDBA73BBC5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394766"/>
        <c:axId val="1781018589"/>
      </c:barChart>
      <c:catAx>
        <c:axId val="103394766"/>
        <c:scaling>
          <c:orientation val="maxMin"/>
        </c:scaling>
        <c:delete val="1"/>
        <c:axPos val="l"/>
        <c:numFmt formatCode="General" sourceLinked="1"/>
        <c:majorTickMark val="in"/>
        <c:minorTickMark val="none"/>
        <c:tickLblPos val="nextTo"/>
        <c:crossAx val="1781018589"/>
        <c:crosses val="autoZero"/>
        <c:auto val="0"/>
        <c:lblAlgn val="ctr"/>
        <c:lblOffset val="100"/>
        <c:tickLblSkip val="1"/>
        <c:noMultiLvlLbl val="0"/>
      </c:catAx>
      <c:valAx>
        <c:axId val="1781018589"/>
        <c:scaling>
          <c:orientation val="minMax"/>
          <c:max val="1"/>
          <c:min val="0"/>
        </c:scaling>
        <c:delete val="1"/>
        <c:axPos val="t"/>
        <c:numFmt formatCode="0%" sourceLinked="1"/>
        <c:majorTickMark val="in"/>
        <c:minorTickMark val="none"/>
        <c:tickLblPos val="nextTo"/>
        <c:crossAx val="10339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898-409C-A4A1-5CF006CBF4B5}"/>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('Q54'!$E$25,'Q54'!$E$27:$E$35)</c:f>
              <c:numCache>
                <c:formatCode>0.0</c:formatCode>
                <c:ptCount val="10"/>
                <c:pt idx="0" formatCode="General">
                  <c:v>1</c:v>
                </c:pt>
                <c:pt idx="1">
                  <c:v>5.3172633817795001</c:v>
                </c:pt>
                <c:pt idx="2">
                  <c:v>4.5454545454544997</c:v>
                </c:pt>
                <c:pt idx="3">
                  <c:v>5.1515151515152002</c:v>
                </c:pt>
                <c:pt idx="4">
                  <c:v>4.6357615894039998</c:v>
                </c:pt>
                <c:pt idx="5">
                  <c:v>4.8991354466859001</c:v>
                </c:pt>
                <c:pt idx="6">
                  <c:v>4.6153846153845999</c:v>
                </c:pt>
                <c:pt idx="7">
                  <c:v>11.05527638191</c:v>
                </c:pt>
                <c:pt idx="8">
                  <c:v>4.6365914786967002</c:v>
                </c:pt>
                <c:pt idx="9">
                  <c:v>8.4112149532709992</c:v>
                </c:pt>
              </c:numCache>
            </c:numRef>
          </c:val>
          <c:extLst>
            <c:ext xmlns:c16="http://schemas.microsoft.com/office/drawing/2014/chart" uri="{C3380CC4-5D6E-409C-BE32-E72D297353CC}">
              <c16:uniqueId val="{00000001-1898-409C-A4A1-5CF006CBF4B5}"/>
            </c:ext>
          </c:extLst>
        </c:ser>
        <c:ser>
          <c:idx val="1"/>
          <c:order val="1"/>
          <c:tx>
            <c:strRef>
              <c:f>'Q54'!$F$26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898-409C-A4A1-5CF006CBF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('Q54'!$F$25,'Q54'!$F$27:$F$35)</c:f>
              <c:numCache>
                <c:formatCode>0.0</c:formatCode>
                <c:ptCount val="10"/>
                <c:pt idx="0" formatCode="General">
                  <c:v>1</c:v>
                </c:pt>
                <c:pt idx="1">
                  <c:v>22.828784119106999</c:v>
                </c:pt>
                <c:pt idx="2">
                  <c:v>23.863636363636001</c:v>
                </c:pt>
                <c:pt idx="3">
                  <c:v>23.636363636363999</c:v>
                </c:pt>
                <c:pt idx="4">
                  <c:v>24.503311258278</c:v>
                </c:pt>
                <c:pt idx="5">
                  <c:v>21.902017291065999</c:v>
                </c:pt>
                <c:pt idx="6">
                  <c:v>21.538461538461998</c:v>
                </c:pt>
                <c:pt idx="7">
                  <c:v>32.160804020100002</c:v>
                </c:pt>
                <c:pt idx="8">
                  <c:v>21.303258145362999</c:v>
                </c:pt>
                <c:pt idx="9">
                  <c:v>19.626168224299001</c:v>
                </c:pt>
              </c:numCache>
            </c:numRef>
          </c:val>
          <c:extLst>
            <c:ext xmlns:c16="http://schemas.microsoft.com/office/drawing/2014/chart" uri="{C3380CC4-5D6E-409C-BE32-E72D297353CC}">
              <c16:uniqueId val="{00000003-1898-409C-A4A1-5CF006CBF4B5}"/>
            </c:ext>
          </c:extLst>
        </c:ser>
        <c:ser>
          <c:idx val="2"/>
          <c:order val="2"/>
          <c:tx>
            <c:strRef>
              <c:f>'Q54'!$G$26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898-409C-A4A1-5CF006CBF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('Q54'!$G$25,'Q54'!$G$27:$G$35)</c:f>
              <c:numCache>
                <c:formatCode>0.0</c:formatCode>
                <c:ptCount val="10"/>
                <c:pt idx="0" formatCode="General">
                  <c:v>1</c:v>
                </c:pt>
                <c:pt idx="1">
                  <c:v>23.254165189649001</c:v>
                </c:pt>
                <c:pt idx="2">
                  <c:v>21.590909090909001</c:v>
                </c:pt>
                <c:pt idx="3">
                  <c:v>21.818181818182001</c:v>
                </c:pt>
                <c:pt idx="4">
                  <c:v>26.490066225166</c:v>
                </c:pt>
                <c:pt idx="5">
                  <c:v>22.478386167147001</c:v>
                </c:pt>
                <c:pt idx="6">
                  <c:v>25.692307692307999</c:v>
                </c:pt>
                <c:pt idx="7">
                  <c:v>18.592964824121001</c:v>
                </c:pt>
                <c:pt idx="8">
                  <c:v>22.807017543859999</c:v>
                </c:pt>
                <c:pt idx="9">
                  <c:v>19.626168224299001</c:v>
                </c:pt>
              </c:numCache>
            </c:numRef>
          </c:val>
          <c:extLst>
            <c:ext xmlns:c16="http://schemas.microsoft.com/office/drawing/2014/chart" uri="{C3380CC4-5D6E-409C-BE32-E72D297353CC}">
              <c16:uniqueId val="{00000005-1898-409C-A4A1-5CF006CBF4B5}"/>
            </c:ext>
          </c:extLst>
        </c:ser>
        <c:ser>
          <c:idx val="3"/>
          <c:order val="3"/>
          <c:tx>
            <c:strRef>
              <c:f>'Q54'!$H$26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898-409C-A4A1-5CF006CBF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('Q54'!$H$25,'Q54'!$H$27:$H$35)</c:f>
              <c:numCache>
                <c:formatCode>0.0</c:formatCode>
                <c:ptCount val="10"/>
                <c:pt idx="0" formatCode="General">
                  <c:v>1</c:v>
                </c:pt>
                <c:pt idx="1">
                  <c:v>18.007798652959998</c:v>
                </c:pt>
                <c:pt idx="2">
                  <c:v>11.363636363635999</c:v>
                </c:pt>
                <c:pt idx="3">
                  <c:v>15.454545454545</c:v>
                </c:pt>
                <c:pt idx="4">
                  <c:v>17.880794701987</c:v>
                </c:pt>
                <c:pt idx="5">
                  <c:v>19.020172910663</c:v>
                </c:pt>
                <c:pt idx="6">
                  <c:v>18.153846153846001</c:v>
                </c:pt>
                <c:pt idx="7">
                  <c:v>19.095477386934999</c:v>
                </c:pt>
                <c:pt idx="8">
                  <c:v>18.421052631578998</c:v>
                </c:pt>
                <c:pt idx="9">
                  <c:v>22.429906542055999</c:v>
                </c:pt>
              </c:numCache>
            </c:numRef>
          </c:val>
          <c:extLst>
            <c:ext xmlns:c16="http://schemas.microsoft.com/office/drawing/2014/chart" uri="{C3380CC4-5D6E-409C-BE32-E72D297353CC}">
              <c16:uniqueId val="{00000007-1898-409C-A4A1-5CF006CBF4B5}"/>
            </c:ext>
          </c:extLst>
        </c:ser>
        <c:ser>
          <c:idx val="4"/>
          <c:order val="4"/>
          <c:tx>
            <c:strRef>
              <c:f>'Q54'!$I$26</c:f>
              <c:strCache>
                <c:ptCount val="1"/>
                <c:pt idx="0">
                  <c:v>わからない</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898-409C-A4A1-5CF006CBF4B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('Q54'!$A$26,'Q54'!$A$27:$A$35)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('Q54'!$I$25,'Q54'!$I$27:$I$35)</c:f>
              <c:numCache>
                <c:formatCode>0.0</c:formatCode>
                <c:ptCount val="10"/>
                <c:pt idx="0" formatCode="General">
                  <c:v>1</c:v>
                </c:pt>
                <c:pt idx="1">
                  <c:v>30.591988656504999</c:v>
                </c:pt>
                <c:pt idx="2">
                  <c:v>38.636363636364003</c:v>
                </c:pt>
                <c:pt idx="3">
                  <c:v>33.939393939394002</c:v>
                </c:pt>
                <c:pt idx="4">
                  <c:v>26.490066225166</c:v>
                </c:pt>
                <c:pt idx="5">
                  <c:v>31.700288184438001</c:v>
                </c:pt>
                <c:pt idx="6">
                  <c:v>30</c:v>
                </c:pt>
                <c:pt idx="7">
                  <c:v>19.095477386934999</c:v>
                </c:pt>
                <c:pt idx="8">
                  <c:v>32.832080200500997</c:v>
                </c:pt>
                <c:pt idx="9">
                  <c:v>29.906542056075001</c:v>
                </c:pt>
              </c:numCache>
            </c:numRef>
          </c:val>
          <c:extLst>
            <c:ext xmlns:c16="http://schemas.microsoft.com/office/drawing/2014/chart" uri="{C3380CC4-5D6E-409C-BE32-E72D297353CC}">
              <c16:uniqueId val="{00000009-1898-409C-A4A1-5CF006CBF4B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0117092"/>
        <c:axId val="1882395698"/>
      </c:barChart>
      <c:catAx>
        <c:axId val="1950117092"/>
        <c:scaling>
          <c:orientation val="maxMin"/>
        </c:scaling>
        <c:delete val="1"/>
        <c:axPos val="l"/>
        <c:numFmt formatCode="General" sourceLinked="1"/>
        <c:majorTickMark val="in"/>
        <c:minorTickMark val="none"/>
        <c:tickLblPos val="nextTo"/>
        <c:crossAx val="1882395698"/>
        <c:crosses val="autoZero"/>
        <c:auto val="0"/>
        <c:lblAlgn val="ctr"/>
        <c:lblOffset val="100"/>
        <c:tickLblSkip val="1"/>
        <c:noMultiLvlLbl val="0"/>
      </c:catAx>
      <c:valAx>
        <c:axId val="1882395698"/>
        <c:scaling>
          <c:orientation val="minMax"/>
          <c:max val="1"/>
          <c:min val="0"/>
        </c:scaling>
        <c:delete val="1"/>
        <c:axPos val="t"/>
        <c:numFmt formatCode="0%" sourceLinked="1"/>
        <c:majorTickMark val="in"/>
        <c:minorTickMark val="none"/>
        <c:tickLblPos val="nextTo"/>
        <c:crossAx val="19501170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'Q54(「わからない」除く)'!$E$26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15-4F4D-8576-7B217D01DE44}"/>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('Q54(「わからない」除く)'!$A$26,'Q54(「わからない」除く)'!$A$27:$A$35)</c:f>
              <c:strCache>
                <c:ptCount val="10"/>
                <c:pt idx="1">
                  <c:v>全体(n=1958)</c:v>
                </c:pt>
                <c:pt idx="2">
                  <c:v>男性20代(n=54)</c:v>
                </c:pt>
                <c:pt idx="3">
                  <c:v>女性20代(n=218)</c:v>
                </c:pt>
                <c:pt idx="4">
                  <c:v>男性30代(n=222)</c:v>
                </c:pt>
                <c:pt idx="5">
                  <c:v>女性30代(n=237)</c:v>
                </c:pt>
                <c:pt idx="6">
                  <c:v>男性40代(n=455)</c:v>
                </c:pt>
                <c:pt idx="7">
                  <c:v>女性40代(n=161)</c:v>
                </c:pt>
                <c:pt idx="8">
                  <c:v>男性50代(n=536)</c:v>
                </c:pt>
                <c:pt idx="9">
                  <c:v>女性50代(n=75)</c:v>
                </c:pt>
              </c:strCache>
            </c:strRef>
          </c:cat>
          <c:val>
            <c:numRef>
              <c:f>('Q54(「わからない」除く)'!$E$25,'Q54(「わからない」除く)'!$E$27:$E$35)</c:f>
              <c:numCache>
                <c:formatCode>0.0</c:formatCode>
                <c:ptCount val="10"/>
                <c:pt idx="0" formatCode="General">
                  <c:v>1</c:v>
                </c:pt>
                <c:pt idx="1">
                  <c:v>7.6608784473952998</c:v>
                </c:pt>
                <c:pt idx="2">
                  <c:v>7.4074074074074003</c:v>
                </c:pt>
                <c:pt idx="3">
                  <c:v>7.7981651376147001</c:v>
                </c:pt>
                <c:pt idx="4">
                  <c:v>6.3063063063062996</c:v>
                </c:pt>
                <c:pt idx="5">
                  <c:v>7.1729957805906999</c:v>
                </c:pt>
                <c:pt idx="6">
                  <c:v>6.5934065934066002</c:v>
                </c:pt>
                <c:pt idx="7">
                  <c:v>13.664596273292</c:v>
                </c:pt>
                <c:pt idx="8">
                  <c:v>6.9029850746269004</c:v>
                </c:pt>
                <c:pt idx="9">
                  <c:v>12</c:v>
                </c:pt>
              </c:numCache>
            </c:numRef>
          </c:val>
          <c:extLst>
            <c:ext xmlns:c16="http://schemas.microsoft.com/office/drawing/2014/chart" uri="{C3380CC4-5D6E-409C-BE32-E72D297353CC}">
              <c16:uniqueId val="{00000001-BB15-4F4D-8576-7B217D01DE44}"/>
            </c:ext>
          </c:extLst>
        </c:ser>
        <c:ser>
          <c:idx val="1"/>
          <c:order val="1"/>
          <c:tx>
            <c:strRef>
              <c:f>'Q54(「わからない」除く)'!$F$26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15-4F4D-8576-7B217D01DE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('Q54(「わからない」除く)'!$A$26,'Q54(「わからない」除く)'!$A$27:$A$35)</c:f>
              <c:strCache>
                <c:ptCount val="10"/>
                <c:pt idx="1">
                  <c:v>全体(n=1958)</c:v>
                </c:pt>
                <c:pt idx="2">
                  <c:v>男性20代(n=54)</c:v>
                </c:pt>
                <c:pt idx="3">
                  <c:v>女性20代(n=218)</c:v>
                </c:pt>
                <c:pt idx="4">
                  <c:v>男性30代(n=222)</c:v>
                </c:pt>
                <c:pt idx="5">
                  <c:v>女性30代(n=237)</c:v>
                </c:pt>
                <c:pt idx="6">
                  <c:v>男性40代(n=455)</c:v>
                </c:pt>
                <c:pt idx="7">
                  <c:v>女性40代(n=161)</c:v>
                </c:pt>
                <c:pt idx="8">
                  <c:v>男性50代(n=536)</c:v>
                </c:pt>
                <c:pt idx="9">
                  <c:v>女性50代(n=75)</c:v>
                </c:pt>
              </c:strCache>
            </c:strRef>
          </c:cat>
          <c:val>
            <c:numRef>
              <c:f>('Q54(「わからない」除く)'!$F$25,'Q54(「わからない」除く)'!$F$27:$F$35)</c:f>
              <c:numCache>
                <c:formatCode>0.0</c:formatCode>
                <c:ptCount val="10"/>
                <c:pt idx="0" formatCode="General">
                  <c:v>1</c:v>
                </c:pt>
                <c:pt idx="1">
                  <c:v>32.890704800816998</c:v>
                </c:pt>
                <c:pt idx="2">
                  <c:v>38.888888888888999</c:v>
                </c:pt>
                <c:pt idx="3">
                  <c:v>35.779816513760998</c:v>
                </c:pt>
                <c:pt idx="4">
                  <c:v>33.333333333333002</c:v>
                </c:pt>
                <c:pt idx="5">
                  <c:v>32.067510548523003</c:v>
                </c:pt>
                <c:pt idx="6">
                  <c:v>30.769230769231001</c:v>
                </c:pt>
                <c:pt idx="7">
                  <c:v>39.751552795031003</c:v>
                </c:pt>
                <c:pt idx="8">
                  <c:v>31.716417910448001</c:v>
                </c:pt>
                <c:pt idx="9">
                  <c:v>28</c:v>
                </c:pt>
              </c:numCache>
            </c:numRef>
          </c:val>
          <c:extLst>
            <c:ext xmlns:c16="http://schemas.microsoft.com/office/drawing/2014/chart" uri="{C3380CC4-5D6E-409C-BE32-E72D297353CC}">
              <c16:uniqueId val="{00000003-BB15-4F4D-8576-7B217D01DE44}"/>
            </c:ext>
          </c:extLst>
        </c:ser>
        <c:ser>
          <c:idx val="2"/>
          <c:order val="2"/>
          <c:tx>
            <c:strRef>
              <c:f>'Q54(「わからない」除く)'!$G$26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B15-4F4D-8576-7B217D01DE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('Q54(「わからない」除く)'!$A$26,'Q54(「わからない」除く)'!$A$27:$A$35)</c:f>
              <c:strCache>
                <c:ptCount val="10"/>
                <c:pt idx="1">
                  <c:v>全体(n=1958)</c:v>
                </c:pt>
                <c:pt idx="2">
                  <c:v>男性20代(n=54)</c:v>
                </c:pt>
                <c:pt idx="3">
                  <c:v>女性20代(n=218)</c:v>
                </c:pt>
                <c:pt idx="4">
                  <c:v>男性30代(n=222)</c:v>
                </c:pt>
                <c:pt idx="5">
                  <c:v>女性30代(n=237)</c:v>
                </c:pt>
                <c:pt idx="6">
                  <c:v>男性40代(n=455)</c:v>
                </c:pt>
                <c:pt idx="7">
                  <c:v>女性40代(n=161)</c:v>
                </c:pt>
                <c:pt idx="8">
                  <c:v>男性50代(n=536)</c:v>
                </c:pt>
                <c:pt idx="9">
                  <c:v>女性50代(n=75)</c:v>
                </c:pt>
              </c:strCache>
            </c:strRef>
          </c:cat>
          <c:val>
            <c:numRef>
              <c:f>('Q54(「わからない」除く)'!$G$25,'Q54(「わからない」除く)'!$G$27:$G$35)</c:f>
              <c:numCache>
                <c:formatCode>0.0</c:formatCode>
                <c:ptCount val="10"/>
                <c:pt idx="0" formatCode="General">
                  <c:v>1</c:v>
                </c:pt>
                <c:pt idx="1">
                  <c:v>33.503575076609003</c:v>
                </c:pt>
                <c:pt idx="2">
                  <c:v>35.185185185184999</c:v>
                </c:pt>
                <c:pt idx="3">
                  <c:v>33.027522935779999</c:v>
                </c:pt>
                <c:pt idx="4">
                  <c:v>36.036036036036002</c:v>
                </c:pt>
                <c:pt idx="5">
                  <c:v>32.911392405062998</c:v>
                </c:pt>
                <c:pt idx="6">
                  <c:v>36.703296703296999</c:v>
                </c:pt>
                <c:pt idx="7">
                  <c:v>22.981366459627001</c:v>
                </c:pt>
                <c:pt idx="8">
                  <c:v>33.955223880597003</c:v>
                </c:pt>
                <c:pt idx="9">
                  <c:v>28</c:v>
                </c:pt>
              </c:numCache>
            </c:numRef>
          </c:val>
          <c:extLst>
            <c:ext xmlns:c16="http://schemas.microsoft.com/office/drawing/2014/chart" uri="{C3380CC4-5D6E-409C-BE32-E72D297353CC}">
              <c16:uniqueId val="{00000005-BB15-4F4D-8576-7B217D01DE44}"/>
            </c:ext>
          </c:extLst>
        </c:ser>
        <c:ser>
          <c:idx val="3"/>
          <c:order val="3"/>
          <c:tx>
            <c:strRef>
              <c:f>'Q54(「わからない」除く)'!$H$26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15-4F4D-8576-7B217D01DE4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('Q54(「わからない」除く)'!$A$26,'Q54(「わからない」除く)'!$A$27:$A$35)</c:f>
              <c:strCache>
                <c:ptCount val="10"/>
                <c:pt idx="1">
                  <c:v>全体(n=1958)</c:v>
                </c:pt>
                <c:pt idx="2">
                  <c:v>男性20代(n=54)</c:v>
                </c:pt>
                <c:pt idx="3">
                  <c:v>女性20代(n=218)</c:v>
                </c:pt>
                <c:pt idx="4">
                  <c:v>男性30代(n=222)</c:v>
                </c:pt>
                <c:pt idx="5">
                  <c:v>女性30代(n=237)</c:v>
                </c:pt>
                <c:pt idx="6">
                  <c:v>男性40代(n=455)</c:v>
                </c:pt>
                <c:pt idx="7">
                  <c:v>女性40代(n=161)</c:v>
                </c:pt>
                <c:pt idx="8">
                  <c:v>男性50代(n=536)</c:v>
                </c:pt>
                <c:pt idx="9">
                  <c:v>女性50代(n=75)</c:v>
                </c:pt>
              </c:strCache>
            </c:strRef>
          </c:cat>
          <c:val>
            <c:numRef>
              <c:f>('Q54(「わからない」除く)'!$H$25,'Q54(「わからない」除く)'!$H$27:$H$35)</c:f>
              <c:numCache>
                <c:formatCode>0.0</c:formatCode>
                <c:ptCount val="10"/>
                <c:pt idx="0" formatCode="General">
                  <c:v>1</c:v>
                </c:pt>
                <c:pt idx="1">
                  <c:v>25.944841675178999</c:v>
                </c:pt>
                <c:pt idx="2">
                  <c:v>18.518518518518999</c:v>
                </c:pt>
                <c:pt idx="3">
                  <c:v>23.394495412844002</c:v>
                </c:pt>
                <c:pt idx="4">
                  <c:v>24.324324324323999</c:v>
                </c:pt>
                <c:pt idx="5">
                  <c:v>27.848101265823001</c:v>
                </c:pt>
                <c:pt idx="6">
                  <c:v>25.934065934065998</c:v>
                </c:pt>
                <c:pt idx="7">
                  <c:v>23.602484472050001</c:v>
                </c:pt>
                <c:pt idx="8">
                  <c:v>27.425373134328002</c:v>
                </c:pt>
                <c:pt idx="9">
                  <c:v>32</c:v>
                </c:pt>
              </c:numCache>
            </c:numRef>
          </c:val>
          <c:extLst>
            <c:ext xmlns:c16="http://schemas.microsoft.com/office/drawing/2014/chart" uri="{C3380CC4-5D6E-409C-BE32-E72D297353CC}">
              <c16:uniqueId val="{00000007-BB15-4F4D-8576-7B217D01DE4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37613097"/>
        <c:axId val="1527086220"/>
      </c:barChart>
      <c:catAx>
        <c:axId val="1637613097"/>
        <c:scaling>
          <c:orientation val="maxMin"/>
        </c:scaling>
        <c:delete val="1"/>
        <c:axPos val="l"/>
        <c:numFmt formatCode="General" sourceLinked="1"/>
        <c:majorTickMark val="in"/>
        <c:minorTickMark val="none"/>
        <c:tickLblPos val="nextTo"/>
        <c:crossAx val="1527086220"/>
        <c:crosses val="autoZero"/>
        <c:auto val="0"/>
        <c:lblAlgn val="ctr"/>
        <c:lblOffset val="100"/>
        <c:tickLblSkip val="1"/>
        <c:noMultiLvlLbl val="0"/>
      </c:catAx>
      <c:valAx>
        <c:axId val="1527086220"/>
        <c:scaling>
          <c:orientation val="minMax"/>
          <c:max val="1"/>
          <c:min val="0"/>
        </c:scaling>
        <c:delete val="1"/>
        <c:axPos val="t"/>
        <c:numFmt formatCode="0%" sourceLinked="1"/>
        <c:majorTickMark val="in"/>
        <c:minorTickMark val="none"/>
        <c:tickLblPos val="nextTo"/>
        <c:crossAx val="163761309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03-4263-B65E-848378B24F52}"/>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('Q56S1.1'!$E$25,'Q56S1.1'!$E$27:$E$35)</c:f>
              <c:numCache>
                <c:formatCode>0.0</c:formatCode>
                <c:ptCount val="10"/>
                <c:pt idx="0" formatCode="General">
                  <c:v>1</c:v>
                </c:pt>
                <c:pt idx="1">
                  <c:v>35.448422545196998</c:v>
                </c:pt>
                <c:pt idx="2">
                  <c:v>21.590909090909001</c:v>
                </c:pt>
                <c:pt idx="3">
                  <c:v>31.818181818182001</c:v>
                </c:pt>
                <c:pt idx="4">
                  <c:v>29.139072847682002</c:v>
                </c:pt>
                <c:pt idx="5">
                  <c:v>36.311239193083999</c:v>
                </c:pt>
                <c:pt idx="6">
                  <c:v>35.076923076923002</c:v>
                </c:pt>
                <c:pt idx="7">
                  <c:v>39.195979899496997</c:v>
                </c:pt>
                <c:pt idx="8">
                  <c:v>40.350877192981997</c:v>
                </c:pt>
                <c:pt idx="9">
                  <c:v>31.775700934579</c:v>
                </c:pt>
              </c:numCache>
            </c:numRef>
          </c:val>
          <c:extLst>
            <c:ext xmlns:c16="http://schemas.microsoft.com/office/drawing/2014/chart" uri="{C3380CC4-5D6E-409C-BE32-E72D297353CC}">
              <c16:uniqueId val="{00000001-A903-4263-B65E-848378B24F52}"/>
            </c:ext>
          </c:extLst>
        </c:ser>
        <c:ser>
          <c:idx val="1"/>
          <c:order val="1"/>
          <c:tx>
            <c:strRef>
              <c:f>'Q56S1.1'!$F$26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03-4263-B65E-848378B24F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('Q56S1.1'!$F$25,'Q56S1.1'!$F$27:$F$35)</c:f>
              <c:numCache>
                <c:formatCode>0.0</c:formatCode>
                <c:ptCount val="10"/>
                <c:pt idx="0" formatCode="General">
                  <c:v>1</c:v>
                </c:pt>
                <c:pt idx="1">
                  <c:v>53.13718539525</c:v>
                </c:pt>
                <c:pt idx="2">
                  <c:v>61.363636363635997</c:v>
                </c:pt>
                <c:pt idx="3">
                  <c:v>59.393939393939</c:v>
                </c:pt>
                <c:pt idx="4">
                  <c:v>54.966887417218999</c:v>
                </c:pt>
                <c:pt idx="5">
                  <c:v>56.484149855908001</c:v>
                </c:pt>
                <c:pt idx="6">
                  <c:v>51.846153846154003</c:v>
                </c:pt>
                <c:pt idx="7">
                  <c:v>53.266331658291001</c:v>
                </c:pt>
                <c:pt idx="8">
                  <c:v>47.994987468672001</c:v>
                </c:pt>
                <c:pt idx="9">
                  <c:v>57.009345794392999</c:v>
                </c:pt>
              </c:numCache>
            </c:numRef>
          </c:val>
          <c:extLst>
            <c:ext xmlns:c16="http://schemas.microsoft.com/office/drawing/2014/chart" uri="{C3380CC4-5D6E-409C-BE32-E72D297353CC}">
              <c16:uniqueId val="{00000003-A903-4263-B65E-848378B24F52}"/>
            </c:ext>
          </c:extLst>
        </c:ser>
        <c:ser>
          <c:idx val="2"/>
          <c:order val="2"/>
          <c:tx>
            <c:strRef>
              <c:f>'Q56S1.1'!$G$26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903-4263-B65E-848378B24F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('Q56S1.1'!$G$25,'Q56S1.1'!$G$27:$G$35)</c:f>
              <c:numCache>
                <c:formatCode>0.0</c:formatCode>
                <c:ptCount val="10"/>
                <c:pt idx="0" formatCode="General">
                  <c:v>1</c:v>
                </c:pt>
                <c:pt idx="1">
                  <c:v>9.1811414392059998</c:v>
                </c:pt>
                <c:pt idx="2">
                  <c:v>14.772727272727</c:v>
                </c:pt>
                <c:pt idx="3">
                  <c:v>7.8787878787879002</c:v>
                </c:pt>
                <c:pt idx="4">
                  <c:v>11.589403973510001</c:v>
                </c:pt>
                <c:pt idx="5">
                  <c:v>5.4755043227666</c:v>
                </c:pt>
                <c:pt idx="6">
                  <c:v>10.769230769230999</c:v>
                </c:pt>
                <c:pt idx="7">
                  <c:v>6.5326633165828998</c:v>
                </c:pt>
                <c:pt idx="8">
                  <c:v>9.2731829573934998</c:v>
                </c:pt>
                <c:pt idx="9">
                  <c:v>8.4112149532709992</c:v>
                </c:pt>
              </c:numCache>
            </c:numRef>
          </c:val>
          <c:extLst>
            <c:ext xmlns:c16="http://schemas.microsoft.com/office/drawing/2014/chart" uri="{C3380CC4-5D6E-409C-BE32-E72D297353CC}">
              <c16:uniqueId val="{00000005-A903-4263-B65E-848378B24F52}"/>
            </c:ext>
          </c:extLst>
        </c:ser>
        <c:ser>
          <c:idx val="3"/>
          <c:order val="3"/>
          <c:tx>
            <c:strRef>
              <c:f>'Q56S1.1'!$H$26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903-4263-B65E-848378B24F52}"/>
                </c:ext>
              </c:extLst>
            </c:dLbl>
            <c:dLbl>
              <c:idx val="3"/>
              <c:delete val="1"/>
              <c:extLst>
                <c:ext xmlns:c15="http://schemas.microsoft.com/office/drawing/2012/chart" uri="{CE6537A1-D6FC-4f65-9D91-7224C49458BB}"/>
                <c:ext xmlns:c16="http://schemas.microsoft.com/office/drawing/2014/chart" uri="{C3380CC4-5D6E-409C-BE32-E72D297353CC}">
                  <c16:uniqueId val="{00000007-A903-4263-B65E-848378B24F52}"/>
                </c:ext>
              </c:extLst>
            </c:dLbl>
            <c:dLbl>
              <c:idx val="5"/>
              <c:delete val="1"/>
              <c:extLst>
                <c:ext xmlns:c15="http://schemas.microsoft.com/office/drawing/2012/chart" uri="{CE6537A1-D6FC-4f65-9D91-7224C49458BB}"/>
                <c:ext xmlns:c16="http://schemas.microsoft.com/office/drawing/2014/chart" uri="{C3380CC4-5D6E-409C-BE32-E72D297353CC}">
                  <c16:uniqueId val="{00000008-A903-4263-B65E-848378B24F52}"/>
                </c:ext>
              </c:extLst>
            </c:dLbl>
            <c:dLbl>
              <c:idx val="7"/>
              <c:delete val="1"/>
              <c:extLst>
                <c:ext xmlns:c15="http://schemas.microsoft.com/office/drawing/2012/chart" uri="{CE6537A1-D6FC-4f65-9D91-7224C49458BB}"/>
                <c:ext xmlns:c16="http://schemas.microsoft.com/office/drawing/2014/chart" uri="{C3380CC4-5D6E-409C-BE32-E72D297353CC}">
                  <c16:uniqueId val="{00000009-A903-4263-B65E-848378B24F5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('Q56S1.1'!$A$26,'Q56S1.1'!$A$27:$A$35)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('Q56S1.1'!$H$25,'Q56S1.1'!$H$27:$H$35)</c:f>
              <c:numCache>
                <c:formatCode>0.0</c:formatCode>
                <c:ptCount val="10"/>
                <c:pt idx="0" formatCode="General">
                  <c:v>1</c:v>
                </c:pt>
                <c:pt idx="1">
                  <c:v>2.2332506203474001</c:v>
                </c:pt>
                <c:pt idx="2">
                  <c:v>2.2727272727273</c:v>
                </c:pt>
                <c:pt idx="3">
                  <c:v>0.90909090909090995</c:v>
                </c:pt>
                <c:pt idx="4">
                  <c:v>4.3046357615893998</c:v>
                </c:pt>
                <c:pt idx="5">
                  <c:v>1.7291066282420999</c:v>
                </c:pt>
                <c:pt idx="6">
                  <c:v>2.3076923076922999</c:v>
                </c:pt>
                <c:pt idx="7">
                  <c:v>1.0050251256281</c:v>
                </c:pt>
                <c:pt idx="8">
                  <c:v>2.3809523809524</c:v>
                </c:pt>
                <c:pt idx="9">
                  <c:v>2.8037383177569999</c:v>
                </c:pt>
              </c:numCache>
            </c:numRef>
          </c:val>
          <c:extLst>
            <c:ext xmlns:c16="http://schemas.microsoft.com/office/drawing/2014/chart" uri="{C3380CC4-5D6E-409C-BE32-E72D297353CC}">
              <c16:uniqueId val="{0000000A-A903-4263-B65E-848378B24F5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363130"/>
        <c:axId val="1878267309"/>
      </c:barChart>
      <c:catAx>
        <c:axId val="118363130"/>
        <c:scaling>
          <c:orientation val="maxMin"/>
        </c:scaling>
        <c:delete val="1"/>
        <c:axPos val="l"/>
        <c:numFmt formatCode="General" sourceLinked="1"/>
        <c:majorTickMark val="in"/>
        <c:minorTickMark val="none"/>
        <c:tickLblPos val="nextTo"/>
        <c:crossAx val="1878267309"/>
        <c:crosses val="autoZero"/>
        <c:auto val="0"/>
        <c:lblAlgn val="ctr"/>
        <c:lblOffset val="100"/>
        <c:tickLblSkip val="1"/>
        <c:noMultiLvlLbl val="0"/>
      </c:catAx>
      <c:valAx>
        <c:axId val="1878267309"/>
        <c:scaling>
          <c:orientation val="minMax"/>
          <c:max val="1"/>
          <c:min val="0"/>
        </c:scaling>
        <c:delete val="1"/>
        <c:axPos val="t"/>
        <c:numFmt formatCode="0%" sourceLinked="1"/>
        <c:majorTickMark val="in"/>
        <c:minorTickMark val="none"/>
        <c:tickLblPos val="nextTo"/>
        <c:crossAx val="11836313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F10-4211-B2FA-3E6AA709F7A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('Q56S1.2'!$E$25,'Q56S1.2'!$E$27:$E$35)</c:f>
              <c:numCache>
                <c:formatCode>0.0</c:formatCode>
                <c:ptCount val="10"/>
                <c:pt idx="0" formatCode="General">
                  <c:v>1</c:v>
                </c:pt>
                <c:pt idx="1">
                  <c:v>9.3229351293866998</c:v>
                </c:pt>
                <c:pt idx="2">
                  <c:v>4.5454545454544997</c:v>
                </c:pt>
                <c:pt idx="3">
                  <c:v>8.7878787878787996</c:v>
                </c:pt>
                <c:pt idx="4">
                  <c:v>7.2847682119205004</c:v>
                </c:pt>
                <c:pt idx="5">
                  <c:v>7.4927953890490002</c:v>
                </c:pt>
                <c:pt idx="6">
                  <c:v>8.3076923076922995</c:v>
                </c:pt>
                <c:pt idx="7">
                  <c:v>10.050251256280999</c:v>
                </c:pt>
                <c:pt idx="8">
                  <c:v>12.155388471178</c:v>
                </c:pt>
                <c:pt idx="9">
                  <c:v>10.280373831776</c:v>
                </c:pt>
              </c:numCache>
            </c:numRef>
          </c:val>
          <c:extLst>
            <c:ext xmlns:c16="http://schemas.microsoft.com/office/drawing/2014/chart" uri="{C3380CC4-5D6E-409C-BE32-E72D297353CC}">
              <c16:uniqueId val="{00000001-3F10-4211-B2FA-3E6AA709F7A6}"/>
            </c:ext>
          </c:extLst>
        </c:ser>
        <c:ser>
          <c:idx val="1"/>
          <c:order val="1"/>
          <c:tx>
            <c:strRef>
              <c:f>'Q56S1.2'!$F$26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F10-4211-B2FA-3E6AA709F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('Q56S1.2'!$F$25,'Q56S1.2'!$F$27:$F$35)</c:f>
              <c:numCache>
                <c:formatCode>0.0</c:formatCode>
                <c:ptCount val="10"/>
                <c:pt idx="0" formatCode="General">
                  <c:v>1</c:v>
                </c:pt>
                <c:pt idx="1">
                  <c:v>37.185395249910997</c:v>
                </c:pt>
                <c:pt idx="2">
                  <c:v>42.045454545455001</c:v>
                </c:pt>
                <c:pt idx="3">
                  <c:v>36.666666666666998</c:v>
                </c:pt>
                <c:pt idx="4">
                  <c:v>36.092715231787999</c:v>
                </c:pt>
                <c:pt idx="5">
                  <c:v>37.175792507205003</c:v>
                </c:pt>
                <c:pt idx="6">
                  <c:v>35.230769230768999</c:v>
                </c:pt>
                <c:pt idx="7">
                  <c:v>40.201005025126001</c:v>
                </c:pt>
                <c:pt idx="8">
                  <c:v>38.721804511278002</c:v>
                </c:pt>
                <c:pt idx="9">
                  <c:v>32.710280373831999</c:v>
                </c:pt>
              </c:numCache>
            </c:numRef>
          </c:val>
          <c:extLst>
            <c:ext xmlns:c16="http://schemas.microsoft.com/office/drawing/2014/chart" uri="{C3380CC4-5D6E-409C-BE32-E72D297353CC}">
              <c16:uniqueId val="{00000003-3F10-4211-B2FA-3E6AA709F7A6}"/>
            </c:ext>
          </c:extLst>
        </c:ser>
        <c:ser>
          <c:idx val="2"/>
          <c:order val="2"/>
          <c:tx>
            <c:strRef>
              <c:f>'Q56S1.2'!$G$26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F10-4211-B2FA-3E6AA709F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('Q56S1.2'!$G$25,'Q56S1.2'!$G$27:$G$35)</c:f>
              <c:numCache>
                <c:formatCode>0.0</c:formatCode>
                <c:ptCount val="10"/>
                <c:pt idx="0" formatCode="General">
                  <c:v>1</c:v>
                </c:pt>
                <c:pt idx="1">
                  <c:v>39.489542715349003</c:v>
                </c:pt>
                <c:pt idx="2">
                  <c:v>40.909090909090999</c:v>
                </c:pt>
                <c:pt idx="3">
                  <c:v>43.030303030303003</c:v>
                </c:pt>
                <c:pt idx="4">
                  <c:v>41.059602649006997</c:v>
                </c:pt>
                <c:pt idx="5">
                  <c:v>40.345821325647997</c:v>
                </c:pt>
                <c:pt idx="6">
                  <c:v>40.307692307692001</c:v>
                </c:pt>
                <c:pt idx="7">
                  <c:v>36.683417085427003</c:v>
                </c:pt>
                <c:pt idx="8">
                  <c:v>36.340852130325999</c:v>
                </c:pt>
                <c:pt idx="9">
                  <c:v>43.92523364486</c:v>
                </c:pt>
              </c:numCache>
            </c:numRef>
          </c:val>
          <c:extLst>
            <c:ext xmlns:c16="http://schemas.microsoft.com/office/drawing/2014/chart" uri="{C3380CC4-5D6E-409C-BE32-E72D297353CC}">
              <c16:uniqueId val="{00000005-3F10-4211-B2FA-3E6AA709F7A6}"/>
            </c:ext>
          </c:extLst>
        </c:ser>
        <c:ser>
          <c:idx val="3"/>
          <c:order val="3"/>
          <c:tx>
            <c:strRef>
              <c:f>'Q56S1.2'!$H$26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F10-4211-B2FA-3E6AA709F7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('Q56S1.2'!$A$26,'Q56S1.2'!$A$27:$A$35)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('Q56S1.2'!$H$25,'Q56S1.2'!$H$27:$H$35)</c:f>
              <c:numCache>
                <c:formatCode>0.0</c:formatCode>
                <c:ptCount val="10"/>
                <c:pt idx="0" formatCode="General">
                  <c:v>1</c:v>
                </c:pt>
                <c:pt idx="1">
                  <c:v>14.002126905353</c:v>
                </c:pt>
                <c:pt idx="2">
                  <c:v>12.5</c:v>
                </c:pt>
                <c:pt idx="3">
                  <c:v>11.515151515152001</c:v>
                </c:pt>
                <c:pt idx="4">
                  <c:v>15.562913907284999</c:v>
                </c:pt>
                <c:pt idx="5">
                  <c:v>14.985590778098</c:v>
                </c:pt>
                <c:pt idx="6">
                  <c:v>16.153846153846001</c:v>
                </c:pt>
                <c:pt idx="7">
                  <c:v>13.065326633166</c:v>
                </c:pt>
                <c:pt idx="8">
                  <c:v>12.781954887217999</c:v>
                </c:pt>
                <c:pt idx="9">
                  <c:v>13.084112149533</c:v>
                </c:pt>
              </c:numCache>
            </c:numRef>
          </c:val>
          <c:extLst>
            <c:ext xmlns:c16="http://schemas.microsoft.com/office/drawing/2014/chart" uri="{C3380CC4-5D6E-409C-BE32-E72D297353CC}">
              <c16:uniqueId val="{00000007-3F10-4211-B2FA-3E6AA709F7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71981276"/>
        <c:axId val="687685057"/>
      </c:barChart>
      <c:catAx>
        <c:axId val="671981276"/>
        <c:scaling>
          <c:orientation val="maxMin"/>
        </c:scaling>
        <c:delete val="1"/>
        <c:axPos val="l"/>
        <c:numFmt formatCode="General" sourceLinked="1"/>
        <c:majorTickMark val="in"/>
        <c:minorTickMark val="none"/>
        <c:tickLblPos val="nextTo"/>
        <c:crossAx val="687685057"/>
        <c:crosses val="autoZero"/>
        <c:auto val="0"/>
        <c:lblAlgn val="ctr"/>
        <c:lblOffset val="100"/>
        <c:tickLblSkip val="1"/>
        <c:noMultiLvlLbl val="0"/>
      </c:catAx>
      <c:valAx>
        <c:axId val="687685057"/>
        <c:scaling>
          <c:orientation val="minMax"/>
          <c:max val="1"/>
          <c:min val="0"/>
        </c:scaling>
        <c:delete val="1"/>
        <c:axPos val="t"/>
        <c:numFmt formatCode="0%" sourceLinked="1"/>
        <c:majorTickMark val="in"/>
        <c:minorTickMark val="none"/>
        <c:tickLblPos val="nextTo"/>
        <c:crossAx val="67198127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'SC12'!$E$26</c:f>
              <c:strCache>
                <c:ptCount val="1"/>
                <c:pt idx="0">
                  <c:v>文系・IT関係（例えば、メディア情報学科、経営情報学科、社会情報学科等）</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15:layout>
                    <c:manualLayout>
                      <c:w val="0.17049486461251168"/>
                      <c:h val="9.7997399219765927E-2"/>
                    </c:manualLayout>
                  </c15:layout>
                </c:ext>
                <c:ext xmlns:c16="http://schemas.microsoft.com/office/drawing/2014/chart" uri="{C3380CC4-5D6E-409C-BE32-E72D297353CC}">
                  <c16:uniqueId val="{00000000-5EA9-4981-BFC5-3459208241B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('SC12'!$E$25,'SC12'!$E$27:$E$35)</c:f>
              <c:numCache>
                <c:formatCode>0.0</c:formatCode>
                <c:ptCount val="10"/>
                <c:pt idx="0" formatCode="General">
                  <c:v>1</c:v>
                </c:pt>
                <c:pt idx="1">
                  <c:v>8.5430698333923996</c:v>
                </c:pt>
                <c:pt idx="2">
                  <c:v>7.9545454545455003</c:v>
                </c:pt>
                <c:pt idx="3">
                  <c:v>9.3939393939393998</c:v>
                </c:pt>
                <c:pt idx="4">
                  <c:v>6.9536423841059998</c:v>
                </c:pt>
                <c:pt idx="5">
                  <c:v>9.5100864553314004</c:v>
                </c:pt>
                <c:pt idx="6">
                  <c:v>8.1538461538461995</c:v>
                </c:pt>
                <c:pt idx="7">
                  <c:v>12.562814070351999</c:v>
                </c:pt>
                <c:pt idx="8">
                  <c:v>6.5162907268170001</c:v>
                </c:pt>
                <c:pt idx="9">
                  <c:v>17.757009345794</c:v>
                </c:pt>
              </c:numCache>
            </c:numRef>
          </c:val>
          <c:extLst>
            <c:ext xmlns:c16="http://schemas.microsoft.com/office/drawing/2014/chart" uri="{C3380CC4-5D6E-409C-BE32-E72D297353CC}">
              <c16:uniqueId val="{00000001-5EA9-4981-BFC5-3459208241B8}"/>
            </c:ext>
          </c:extLst>
        </c:ser>
        <c:ser>
          <c:idx val="1"/>
          <c:order val="1"/>
          <c:tx>
            <c:strRef>
              <c:f>'SC12'!$F$26</c:f>
              <c:strCache>
                <c:ptCount val="1"/>
                <c:pt idx="0">
                  <c:v>文系・IT関係でない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A9-4981-BFC5-345920824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('SC12'!$F$25,'SC12'!$F$27:$F$35)</c:f>
              <c:numCache>
                <c:formatCode>0.0</c:formatCode>
                <c:ptCount val="10"/>
                <c:pt idx="0" formatCode="General">
                  <c:v>1</c:v>
                </c:pt>
                <c:pt idx="1">
                  <c:v>30.981921304501999</c:v>
                </c:pt>
                <c:pt idx="2">
                  <c:v>29.545454545455001</c:v>
                </c:pt>
                <c:pt idx="3">
                  <c:v>52.424242424242003</c:v>
                </c:pt>
                <c:pt idx="4">
                  <c:v>25.827814569535999</c:v>
                </c:pt>
                <c:pt idx="5">
                  <c:v>41.786743515849999</c:v>
                </c:pt>
                <c:pt idx="6">
                  <c:v>24</c:v>
                </c:pt>
                <c:pt idx="7">
                  <c:v>39.195979899496997</c:v>
                </c:pt>
                <c:pt idx="8">
                  <c:v>22.055137844611998</c:v>
                </c:pt>
                <c:pt idx="9">
                  <c:v>39.252336448598001</c:v>
                </c:pt>
              </c:numCache>
            </c:numRef>
          </c:val>
          <c:extLst>
            <c:ext xmlns:c16="http://schemas.microsoft.com/office/drawing/2014/chart" uri="{C3380CC4-5D6E-409C-BE32-E72D297353CC}">
              <c16:uniqueId val="{00000003-5EA9-4981-BFC5-3459208241B8}"/>
            </c:ext>
          </c:extLst>
        </c:ser>
        <c:ser>
          <c:idx val="2"/>
          <c:order val="2"/>
          <c:tx>
            <c:strRef>
              <c:f>'SC12'!$G$26</c:f>
              <c:strCache>
                <c:ptCount val="1"/>
                <c:pt idx="0">
                  <c:v>理系・IT関係</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A9-4981-BFC5-345920824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('SC12'!$G$25,'SC12'!$G$27:$G$35)</c:f>
              <c:numCache>
                <c:formatCode>0.0</c:formatCode>
                <c:ptCount val="10"/>
                <c:pt idx="0" formatCode="General">
                  <c:v>1</c:v>
                </c:pt>
                <c:pt idx="1">
                  <c:v>27.933356965615001</c:v>
                </c:pt>
                <c:pt idx="2">
                  <c:v>37.5</c:v>
                </c:pt>
                <c:pt idx="3">
                  <c:v>14.242424242424001</c:v>
                </c:pt>
                <c:pt idx="4">
                  <c:v>38.741721854304998</c:v>
                </c:pt>
                <c:pt idx="5">
                  <c:v>18.731988472622</c:v>
                </c:pt>
                <c:pt idx="6">
                  <c:v>39.230769230768999</c:v>
                </c:pt>
                <c:pt idx="7">
                  <c:v>14.572864321608</c:v>
                </c:pt>
                <c:pt idx="8">
                  <c:v>28.446115288221002</c:v>
                </c:pt>
                <c:pt idx="9">
                  <c:v>14.018691588785</c:v>
                </c:pt>
              </c:numCache>
            </c:numRef>
          </c:val>
          <c:extLst>
            <c:ext xmlns:c16="http://schemas.microsoft.com/office/drawing/2014/chart" uri="{C3380CC4-5D6E-409C-BE32-E72D297353CC}">
              <c16:uniqueId val="{00000005-5EA9-4981-BFC5-3459208241B8}"/>
            </c:ext>
          </c:extLst>
        </c:ser>
        <c:ser>
          <c:idx val="3"/>
          <c:order val="3"/>
          <c:tx>
            <c:strRef>
              <c:f>'SC12'!$H$26</c:f>
              <c:strCache>
                <c:ptCount val="1"/>
                <c:pt idx="0">
                  <c:v>理系・IT関係でない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A9-4981-BFC5-345920824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('SC12'!$H$25,'SC12'!$H$27:$H$35)</c:f>
              <c:numCache>
                <c:formatCode>0.0</c:formatCode>
                <c:ptCount val="10"/>
                <c:pt idx="0" formatCode="General">
                  <c:v>1</c:v>
                </c:pt>
                <c:pt idx="1">
                  <c:v>24.317617866005001</c:v>
                </c:pt>
                <c:pt idx="2">
                  <c:v>21.590909090909001</c:v>
                </c:pt>
                <c:pt idx="3">
                  <c:v>19.393939393939</c:v>
                </c:pt>
                <c:pt idx="4">
                  <c:v>24.834437086093001</c:v>
                </c:pt>
                <c:pt idx="5">
                  <c:v>21.902017291065999</c:v>
                </c:pt>
                <c:pt idx="6">
                  <c:v>22</c:v>
                </c:pt>
                <c:pt idx="7">
                  <c:v>20.603015075377002</c:v>
                </c:pt>
                <c:pt idx="8">
                  <c:v>31.578947368421002</c:v>
                </c:pt>
                <c:pt idx="9">
                  <c:v>14.953271028036999</c:v>
                </c:pt>
              </c:numCache>
            </c:numRef>
          </c:val>
          <c:extLst>
            <c:ext xmlns:c16="http://schemas.microsoft.com/office/drawing/2014/chart" uri="{C3380CC4-5D6E-409C-BE32-E72D297353CC}">
              <c16:uniqueId val="{00000007-5EA9-4981-BFC5-3459208241B8}"/>
            </c:ext>
          </c:extLst>
        </c:ser>
        <c:ser>
          <c:idx val="4"/>
          <c:order val="4"/>
          <c:tx>
            <c:strRef>
              <c:f>'SC12'!$I$26</c:f>
              <c:strCache>
                <c:ptCount val="1"/>
                <c:pt idx="0">
                  <c:v>その他：IT関係</c:v>
                </c:pt>
              </c:strCache>
            </c:strRef>
          </c:tx>
          <c:spPr>
            <a:solidFill>
              <a:srgbClr val="7FDB4B"/>
            </a:solidFill>
            <a:ln w="3175">
              <a:solidFill>
                <a:srgbClr val="7FDB4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EA9-4981-BFC5-3459208241B8}"/>
                </c:ext>
              </c:extLst>
            </c:dLbl>
            <c:dLbl>
              <c:idx val="3"/>
              <c:delete val="1"/>
              <c:extLst>
                <c:ext xmlns:c15="http://schemas.microsoft.com/office/drawing/2012/chart" uri="{CE6537A1-D6FC-4f65-9D91-7224C49458BB}"/>
                <c:ext xmlns:c16="http://schemas.microsoft.com/office/drawing/2014/chart" uri="{C3380CC4-5D6E-409C-BE32-E72D297353CC}">
                  <c16:uniqueId val="{00000009-5EA9-4981-BFC5-3459208241B8}"/>
                </c:ext>
              </c:extLst>
            </c:dLbl>
            <c:dLbl>
              <c:idx val="5"/>
              <c:delete val="1"/>
              <c:extLst>
                <c:ext xmlns:c15="http://schemas.microsoft.com/office/drawing/2012/chart" uri="{CE6537A1-D6FC-4f65-9D91-7224C49458BB}"/>
                <c:ext xmlns:c16="http://schemas.microsoft.com/office/drawing/2014/chart" uri="{C3380CC4-5D6E-409C-BE32-E72D297353CC}">
                  <c16:uniqueId val="{0000000A-5EA9-4981-BFC5-345920824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('SC12'!$I$25,'SC12'!$I$27:$I$35)</c:f>
              <c:numCache>
                <c:formatCode>0.0</c:formatCode>
                <c:ptCount val="10"/>
                <c:pt idx="0" formatCode="General">
                  <c:v>1</c:v>
                </c:pt>
                <c:pt idx="1">
                  <c:v>3.3321517192485</c:v>
                </c:pt>
                <c:pt idx="2">
                  <c:v>3.4090909090908998</c:v>
                </c:pt>
                <c:pt idx="3">
                  <c:v>1.2121212121211999</c:v>
                </c:pt>
                <c:pt idx="4">
                  <c:v>2.3178807947019999</c:v>
                </c:pt>
                <c:pt idx="5">
                  <c:v>1.7291066282420999</c:v>
                </c:pt>
                <c:pt idx="6">
                  <c:v>3.2307692307692002</c:v>
                </c:pt>
                <c:pt idx="7">
                  <c:v>3.5175879396985001</c:v>
                </c:pt>
                <c:pt idx="8">
                  <c:v>5.2631578947367998</c:v>
                </c:pt>
                <c:pt idx="9">
                  <c:v>3.7383177570093</c:v>
                </c:pt>
              </c:numCache>
            </c:numRef>
          </c:val>
          <c:extLst>
            <c:ext xmlns:c16="http://schemas.microsoft.com/office/drawing/2014/chart" uri="{C3380CC4-5D6E-409C-BE32-E72D297353CC}">
              <c16:uniqueId val="{0000000B-5EA9-4981-BFC5-3459208241B8}"/>
            </c:ext>
          </c:extLst>
        </c:ser>
        <c:ser>
          <c:idx val="5"/>
          <c:order val="5"/>
          <c:tx>
            <c:strRef>
              <c:f>'SC12'!$J$26</c:f>
              <c:strCache>
                <c:ptCount val="1"/>
                <c:pt idx="0">
                  <c:v>その他：IT関係でない</c:v>
                </c:pt>
              </c:strCache>
            </c:strRef>
          </c:tx>
          <c:spPr>
            <a:solidFill>
              <a:srgbClr val="D9D9D9"/>
            </a:solidFill>
            <a:ln w="3175">
              <a:solidFill>
                <a:srgbClr val="D9D9D9"/>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EA9-4981-BFC5-3459208241B8}"/>
                </c:ext>
              </c:extLst>
            </c:dLbl>
            <c:dLbl>
              <c:idx val="2"/>
              <c:delete val="1"/>
              <c:extLst>
                <c:ext xmlns:c15="http://schemas.microsoft.com/office/drawing/2012/chart" uri="{CE6537A1-D6FC-4f65-9D91-7224C49458BB}"/>
                <c:ext xmlns:c16="http://schemas.microsoft.com/office/drawing/2014/chart" uri="{C3380CC4-5D6E-409C-BE32-E72D297353CC}">
                  <c16:uniqueId val="{0000000D-5EA9-4981-BFC5-3459208241B8}"/>
                </c:ext>
              </c:extLst>
            </c:dLbl>
            <c:dLbl>
              <c:idx val="4"/>
              <c:delete val="1"/>
              <c:extLst>
                <c:ext xmlns:c15="http://schemas.microsoft.com/office/drawing/2012/chart" uri="{CE6537A1-D6FC-4f65-9D91-7224C49458BB}"/>
                <c:ext xmlns:c16="http://schemas.microsoft.com/office/drawing/2014/chart" uri="{C3380CC4-5D6E-409C-BE32-E72D297353CC}">
                  <c16:uniqueId val="{0000000E-5EA9-4981-BFC5-3459208241B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('SC12'!$A$26,'SC12'!$A$27:$A$35)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('SC12'!$J$25,'SC12'!$J$27:$J$35)</c:f>
              <c:numCache>
                <c:formatCode>0.0</c:formatCode>
                <c:ptCount val="10"/>
                <c:pt idx="0" formatCode="General">
                  <c:v>1</c:v>
                </c:pt>
                <c:pt idx="1">
                  <c:v>4.8918823112372003</c:v>
                </c:pt>
                <c:pt idx="2">
                  <c:v>0</c:v>
                </c:pt>
                <c:pt idx="3">
                  <c:v>3.3333333333333002</c:v>
                </c:pt>
                <c:pt idx="4">
                  <c:v>1.3245033112583</c:v>
                </c:pt>
                <c:pt idx="5">
                  <c:v>6.3400576368876003</c:v>
                </c:pt>
                <c:pt idx="6">
                  <c:v>3.3846153846154001</c:v>
                </c:pt>
                <c:pt idx="7">
                  <c:v>9.5477386934673003</c:v>
                </c:pt>
                <c:pt idx="8">
                  <c:v>6.1403508771929998</c:v>
                </c:pt>
                <c:pt idx="9">
                  <c:v>10.280373831776</c:v>
                </c:pt>
              </c:numCache>
            </c:numRef>
          </c:val>
          <c:extLst>
            <c:ext xmlns:c16="http://schemas.microsoft.com/office/drawing/2014/chart" uri="{C3380CC4-5D6E-409C-BE32-E72D297353CC}">
              <c16:uniqueId val="{0000000F-5EA9-4981-BFC5-3459208241B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53646796"/>
        <c:axId val="1307810440"/>
      </c:barChart>
      <c:catAx>
        <c:axId val="1553646796"/>
        <c:scaling>
          <c:orientation val="maxMin"/>
        </c:scaling>
        <c:delete val="1"/>
        <c:axPos val="l"/>
        <c:numFmt formatCode="General" sourceLinked="1"/>
        <c:majorTickMark val="in"/>
        <c:minorTickMark val="none"/>
        <c:tickLblPos val="nextTo"/>
        <c:crossAx val="1307810440"/>
        <c:crosses val="autoZero"/>
        <c:auto val="0"/>
        <c:lblAlgn val="ctr"/>
        <c:lblOffset val="100"/>
        <c:tickLblSkip val="1"/>
        <c:noMultiLvlLbl val="0"/>
      </c:catAx>
      <c:valAx>
        <c:axId val="1307810440"/>
        <c:scaling>
          <c:orientation val="minMax"/>
          <c:max val="1"/>
          <c:min val="0"/>
        </c:scaling>
        <c:delete val="1"/>
        <c:axPos val="t"/>
        <c:numFmt formatCode="0%" sourceLinked="1"/>
        <c:majorTickMark val="in"/>
        <c:minorTickMark val="none"/>
        <c:tickLblPos val="nextTo"/>
        <c:crossAx val="1553646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E4-4DA4-8A93-0E252A54C890}"/>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('Q56S1.3'!$E$25,'Q56S1.3'!$E$27:$E$35)</c:f>
              <c:numCache>
                <c:formatCode>0.0</c:formatCode>
                <c:ptCount val="10"/>
                <c:pt idx="0" formatCode="General">
                  <c:v>1</c:v>
                </c:pt>
                <c:pt idx="1">
                  <c:v>4.6437433534207999</c:v>
                </c:pt>
                <c:pt idx="2">
                  <c:v>5.6818181818182003</c:v>
                </c:pt>
                <c:pt idx="3">
                  <c:v>2.4242424242423999</c:v>
                </c:pt>
                <c:pt idx="4">
                  <c:v>5.9602649006622999</c:v>
                </c:pt>
                <c:pt idx="5">
                  <c:v>2.3054755043227999</c:v>
                </c:pt>
                <c:pt idx="6">
                  <c:v>4.4615384615384999</c:v>
                </c:pt>
                <c:pt idx="7">
                  <c:v>5.5276381909548</c:v>
                </c:pt>
                <c:pt idx="8">
                  <c:v>5.7644110275689</c:v>
                </c:pt>
                <c:pt idx="9">
                  <c:v>5.6074766355139998</c:v>
                </c:pt>
              </c:numCache>
            </c:numRef>
          </c:val>
          <c:extLst>
            <c:ext xmlns:c16="http://schemas.microsoft.com/office/drawing/2014/chart" uri="{C3380CC4-5D6E-409C-BE32-E72D297353CC}">
              <c16:uniqueId val="{00000001-C8E4-4DA4-8A93-0E252A54C890}"/>
            </c:ext>
          </c:extLst>
        </c:ser>
        <c:ser>
          <c:idx val="1"/>
          <c:order val="1"/>
          <c:tx>
            <c:strRef>
              <c:f>'Q56S1.3'!$F$26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E4-4DA4-8A93-0E252A54C8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('Q56S1.3'!$F$25,'Q56S1.3'!$F$27:$F$35)</c:f>
              <c:numCache>
                <c:formatCode>0.0</c:formatCode>
                <c:ptCount val="10"/>
                <c:pt idx="0" formatCode="General">
                  <c:v>1</c:v>
                </c:pt>
                <c:pt idx="1">
                  <c:v>21.091811414392001</c:v>
                </c:pt>
                <c:pt idx="2">
                  <c:v>25</c:v>
                </c:pt>
                <c:pt idx="3">
                  <c:v>16.060606060605998</c:v>
                </c:pt>
                <c:pt idx="4">
                  <c:v>23.841059602649</c:v>
                </c:pt>
                <c:pt idx="5">
                  <c:v>14.697406340058</c:v>
                </c:pt>
                <c:pt idx="6">
                  <c:v>21.692307692307999</c:v>
                </c:pt>
                <c:pt idx="7">
                  <c:v>25.125628140703999</c:v>
                </c:pt>
                <c:pt idx="8">
                  <c:v>23.057644110276001</c:v>
                </c:pt>
                <c:pt idx="9">
                  <c:v>20.560747663550998</c:v>
                </c:pt>
              </c:numCache>
            </c:numRef>
          </c:val>
          <c:extLst>
            <c:ext xmlns:c16="http://schemas.microsoft.com/office/drawing/2014/chart" uri="{C3380CC4-5D6E-409C-BE32-E72D297353CC}">
              <c16:uniqueId val="{00000003-C8E4-4DA4-8A93-0E252A54C890}"/>
            </c:ext>
          </c:extLst>
        </c:ser>
        <c:ser>
          <c:idx val="2"/>
          <c:order val="2"/>
          <c:tx>
            <c:strRef>
              <c:f>'Q56S1.3'!$G$26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E4-4DA4-8A93-0E252A54C8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('Q56S1.3'!$G$25,'Q56S1.3'!$G$27:$G$35)</c:f>
              <c:numCache>
                <c:formatCode>0.0</c:formatCode>
                <c:ptCount val="10"/>
                <c:pt idx="0" formatCode="General">
                  <c:v>1</c:v>
                </c:pt>
                <c:pt idx="1">
                  <c:v>47.607231478198997</c:v>
                </c:pt>
                <c:pt idx="2">
                  <c:v>51.136363636364003</c:v>
                </c:pt>
                <c:pt idx="3">
                  <c:v>50</c:v>
                </c:pt>
                <c:pt idx="4">
                  <c:v>44.701986754967002</c:v>
                </c:pt>
                <c:pt idx="5">
                  <c:v>45.244956772334</c:v>
                </c:pt>
                <c:pt idx="6">
                  <c:v>45.538461538462002</c:v>
                </c:pt>
                <c:pt idx="7">
                  <c:v>47.236180904523003</c:v>
                </c:pt>
                <c:pt idx="8">
                  <c:v>50.125313283208001</c:v>
                </c:pt>
                <c:pt idx="9">
                  <c:v>47.663551401869</c:v>
                </c:pt>
              </c:numCache>
            </c:numRef>
          </c:val>
          <c:extLst>
            <c:ext xmlns:c16="http://schemas.microsoft.com/office/drawing/2014/chart" uri="{C3380CC4-5D6E-409C-BE32-E72D297353CC}">
              <c16:uniqueId val="{00000005-C8E4-4DA4-8A93-0E252A54C890}"/>
            </c:ext>
          </c:extLst>
        </c:ser>
        <c:ser>
          <c:idx val="3"/>
          <c:order val="3"/>
          <c:tx>
            <c:strRef>
              <c:f>'Q56S1.3'!$H$26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E4-4DA4-8A93-0E252A54C89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('Q56S1.3'!$A$26,'Q56S1.3'!$A$27:$A$35)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('Q56S1.3'!$H$25,'Q56S1.3'!$H$27:$H$35)</c:f>
              <c:numCache>
                <c:formatCode>0.0</c:formatCode>
                <c:ptCount val="10"/>
                <c:pt idx="0" formatCode="General">
                  <c:v>1</c:v>
                </c:pt>
                <c:pt idx="1">
                  <c:v>26.657213753988</c:v>
                </c:pt>
                <c:pt idx="2">
                  <c:v>18.181818181817999</c:v>
                </c:pt>
                <c:pt idx="3">
                  <c:v>31.515151515151999</c:v>
                </c:pt>
                <c:pt idx="4">
                  <c:v>25.496688741722</c:v>
                </c:pt>
                <c:pt idx="5">
                  <c:v>37.752161383284999</c:v>
                </c:pt>
                <c:pt idx="6">
                  <c:v>28.307692307692001</c:v>
                </c:pt>
                <c:pt idx="7">
                  <c:v>22.110552763819001</c:v>
                </c:pt>
                <c:pt idx="8">
                  <c:v>21.052631578947</c:v>
                </c:pt>
                <c:pt idx="9">
                  <c:v>26.168224299064999</c:v>
                </c:pt>
              </c:numCache>
            </c:numRef>
          </c:val>
          <c:extLst>
            <c:ext xmlns:c16="http://schemas.microsoft.com/office/drawing/2014/chart" uri="{C3380CC4-5D6E-409C-BE32-E72D297353CC}">
              <c16:uniqueId val="{00000007-C8E4-4DA4-8A93-0E252A54C89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04020967"/>
        <c:axId val="277697988"/>
      </c:barChart>
      <c:catAx>
        <c:axId val="1604020967"/>
        <c:scaling>
          <c:orientation val="maxMin"/>
        </c:scaling>
        <c:delete val="1"/>
        <c:axPos val="l"/>
        <c:numFmt formatCode="General" sourceLinked="1"/>
        <c:majorTickMark val="in"/>
        <c:minorTickMark val="none"/>
        <c:tickLblPos val="nextTo"/>
        <c:crossAx val="277697988"/>
        <c:crosses val="autoZero"/>
        <c:auto val="0"/>
        <c:lblAlgn val="ctr"/>
        <c:lblOffset val="100"/>
        <c:tickLblSkip val="1"/>
        <c:noMultiLvlLbl val="0"/>
      </c:catAx>
      <c:valAx>
        <c:axId val="277697988"/>
        <c:scaling>
          <c:orientation val="minMax"/>
          <c:max val="1"/>
          <c:min val="0"/>
        </c:scaling>
        <c:delete val="1"/>
        <c:axPos val="t"/>
        <c:numFmt formatCode="0%" sourceLinked="1"/>
        <c:majorTickMark val="in"/>
        <c:minorTickMark val="none"/>
        <c:tickLblPos val="nextTo"/>
        <c:crossAx val="16040209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'Q56S1.4'!$E$26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B57-449F-9273-5FEEFF24CEBC}"/>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('Q56S1.4'!$E$25,'Q56S1.4'!$E$27:$E$35)</c:f>
              <c:numCache>
                <c:formatCode>0.0</c:formatCode>
                <c:ptCount val="10"/>
                <c:pt idx="0" formatCode="General">
                  <c:v>1</c:v>
                </c:pt>
                <c:pt idx="1">
                  <c:v>26.444523218716999</c:v>
                </c:pt>
                <c:pt idx="2">
                  <c:v>20.454545454544999</c:v>
                </c:pt>
                <c:pt idx="3">
                  <c:v>27.878787878788</c:v>
                </c:pt>
                <c:pt idx="4">
                  <c:v>21.192052980132001</c:v>
                </c:pt>
                <c:pt idx="5">
                  <c:v>28.242074927954</c:v>
                </c:pt>
                <c:pt idx="6">
                  <c:v>24.461538461538002</c:v>
                </c:pt>
                <c:pt idx="7">
                  <c:v>29.145728643216</c:v>
                </c:pt>
                <c:pt idx="8">
                  <c:v>27.944862155388002</c:v>
                </c:pt>
                <c:pt idx="9">
                  <c:v>31.775700934579</c:v>
                </c:pt>
              </c:numCache>
            </c:numRef>
          </c:val>
          <c:extLst>
            <c:ext xmlns:c16="http://schemas.microsoft.com/office/drawing/2014/chart" uri="{C3380CC4-5D6E-409C-BE32-E72D297353CC}">
              <c16:uniqueId val="{00000001-8B57-449F-9273-5FEEFF24CEBC}"/>
            </c:ext>
          </c:extLst>
        </c:ser>
        <c:ser>
          <c:idx val="1"/>
          <c:order val="1"/>
          <c:tx>
            <c:strRef>
              <c:f>'Q56S1.4'!$F$26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B57-449F-9273-5FEEFF24C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('Q56S1.4'!$F$25,'Q56S1.4'!$F$27:$F$35)</c:f>
              <c:numCache>
                <c:formatCode>0.0</c:formatCode>
                <c:ptCount val="10"/>
                <c:pt idx="0" formatCode="General">
                  <c:v>1</c:v>
                </c:pt>
                <c:pt idx="1">
                  <c:v>60.829493087557999</c:v>
                </c:pt>
                <c:pt idx="2">
                  <c:v>56.818181818181998</c:v>
                </c:pt>
                <c:pt idx="3">
                  <c:v>61.515151515151999</c:v>
                </c:pt>
                <c:pt idx="4">
                  <c:v>61.589403973510002</c:v>
                </c:pt>
                <c:pt idx="5">
                  <c:v>61.383285302593997</c:v>
                </c:pt>
                <c:pt idx="6">
                  <c:v>60.923076923076998</c:v>
                </c:pt>
                <c:pt idx="7">
                  <c:v>62.814070351759</c:v>
                </c:pt>
                <c:pt idx="8">
                  <c:v>59.899749373433998</c:v>
                </c:pt>
                <c:pt idx="9">
                  <c:v>60.747663551401999</c:v>
                </c:pt>
              </c:numCache>
            </c:numRef>
          </c:val>
          <c:extLst>
            <c:ext xmlns:c16="http://schemas.microsoft.com/office/drawing/2014/chart" uri="{C3380CC4-5D6E-409C-BE32-E72D297353CC}">
              <c16:uniqueId val="{00000003-8B57-449F-9273-5FEEFF24CEBC}"/>
            </c:ext>
          </c:extLst>
        </c:ser>
        <c:ser>
          <c:idx val="2"/>
          <c:order val="2"/>
          <c:tx>
            <c:strRef>
              <c:f>'Q56S1.4'!$G$26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B57-449F-9273-5FEEFF24C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('Q56S1.4'!$G$25,'Q56S1.4'!$G$27:$G$35)</c:f>
              <c:numCache>
                <c:formatCode>0.0</c:formatCode>
                <c:ptCount val="10"/>
                <c:pt idx="0" formatCode="General">
                  <c:v>1</c:v>
                </c:pt>
                <c:pt idx="1">
                  <c:v>10.669975186104001</c:v>
                </c:pt>
                <c:pt idx="2">
                  <c:v>21.590909090909001</c:v>
                </c:pt>
                <c:pt idx="3">
                  <c:v>8.7878787878787996</c:v>
                </c:pt>
                <c:pt idx="4">
                  <c:v>14.569536423841001</c:v>
                </c:pt>
                <c:pt idx="5">
                  <c:v>7.4927953890490002</c:v>
                </c:pt>
                <c:pt idx="6">
                  <c:v>12.615384615385</c:v>
                </c:pt>
                <c:pt idx="7">
                  <c:v>7.0351758793970003</c:v>
                </c:pt>
                <c:pt idx="8">
                  <c:v>10.025062656642</c:v>
                </c:pt>
                <c:pt idx="9">
                  <c:v>6.5420560747663998</c:v>
                </c:pt>
              </c:numCache>
            </c:numRef>
          </c:val>
          <c:extLst>
            <c:ext xmlns:c16="http://schemas.microsoft.com/office/drawing/2014/chart" uri="{C3380CC4-5D6E-409C-BE32-E72D297353CC}">
              <c16:uniqueId val="{00000005-8B57-449F-9273-5FEEFF24CEBC}"/>
            </c:ext>
          </c:extLst>
        </c:ser>
        <c:ser>
          <c:idx val="3"/>
          <c:order val="3"/>
          <c:tx>
            <c:strRef>
              <c:f>'Q56S1.4'!$H$26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57-449F-9273-5FEEFF24CEBC}"/>
                </c:ext>
              </c:extLst>
            </c:dLbl>
            <c:dLbl>
              <c:idx val="2"/>
              <c:delete val="1"/>
              <c:extLst>
                <c:ext xmlns:c15="http://schemas.microsoft.com/office/drawing/2012/chart" uri="{CE6537A1-D6FC-4f65-9D91-7224C49458BB}"/>
                <c:ext xmlns:c16="http://schemas.microsoft.com/office/drawing/2014/chart" uri="{C3380CC4-5D6E-409C-BE32-E72D297353CC}">
                  <c16:uniqueId val="{00000007-8B57-449F-9273-5FEEFF24CEBC}"/>
                </c:ext>
              </c:extLst>
            </c:dLbl>
            <c:dLbl>
              <c:idx val="3"/>
              <c:delete val="1"/>
              <c:extLst>
                <c:ext xmlns:c15="http://schemas.microsoft.com/office/drawing/2012/chart" uri="{CE6537A1-D6FC-4f65-9D91-7224C49458BB}"/>
                <c:ext xmlns:c16="http://schemas.microsoft.com/office/drawing/2014/chart" uri="{C3380CC4-5D6E-409C-BE32-E72D297353CC}">
                  <c16:uniqueId val="{00000008-8B57-449F-9273-5FEEFF24CEBC}"/>
                </c:ext>
              </c:extLst>
            </c:dLbl>
            <c:dLbl>
              <c:idx val="7"/>
              <c:delete val="1"/>
              <c:extLst>
                <c:ext xmlns:c15="http://schemas.microsoft.com/office/drawing/2012/chart" uri="{CE6537A1-D6FC-4f65-9D91-7224C49458BB}"/>
                <c:ext xmlns:c16="http://schemas.microsoft.com/office/drawing/2014/chart" uri="{C3380CC4-5D6E-409C-BE32-E72D297353CC}">
                  <c16:uniqueId val="{00000009-8B57-449F-9273-5FEEFF24CEBC}"/>
                </c:ext>
              </c:extLst>
            </c:dLbl>
            <c:dLbl>
              <c:idx val="9"/>
              <c:delete val="1"/>
              <c:extLst>
                <c:ext xmlns:c15="http://schemas.microsoft.com/office/drawing/2012/chart" uri="{CE6537A1-D6FC-4f65-9D91-7224C49458BB}"/>
                <c:ext xmlns:c16="http://schemas.microsoft.com/office/drawing/2014/chart" uri="{C3380CC4-5D6E-409C-BE32-E72D297353CC}">
                  <c16:uniqueId val="{0000000A-8B57-449F-9273-5FEEFF24CE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('Q56S1.4'!$A$26,'Q56S1.4'!$A$27:$A$35)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('Q56S1.4'!$H$25,'Q56S1.4'!$H$27:$H$35)</c:f>
              <c:numCache>
                <c:formatCode>0.0</c:formatCode>
                <c:ptCount val="10"/>
                <c:pt idx="0" formatCode="General">
                  <c:v>1</c:v>
                </c:pt>
                <c:pt idx="1">
                  <c:v>2.0560085076213999</c:v>
                </c:pt>
                <c:pt idx="2">
                  <c:v>1.1363636363636</c:v>
                </c:pt>
                <c:pt idx="3">
                  <c:v>1.8181818181817999</c:v>
                </c:pt>
                <c:pt idx="4">
                  <c:v>2.6490066225166</c:v>
                </c:pt>
                <c:pt idx="5">
                  <c:v>2.8818443804034999</c:v>
                </c:pt>
                <c:pt idx="6">
                  <c:v>2</c:v>
                </c:pt>
                <c:pt idx="7">
                  <c:v>1.0050251256281</c:v>
                </c:pt>
                <c:pt idx="8">
                  <c:v>2.1303258145363002</c:v>
                </c:pt>
                <c:pt idx="9">
                  <c:v>0.93457943925233999</c:v>
                </c:pt>
              </c:numCache>
            </c:numRef>
          </c:val>
          <c:extLst>
            <c:ext xmlns:c16="http://schemas.microsoft.com/office/drawing/2014/chart" uri="{C3380CC4-5D6E-409C-BE32-E72D297353CC}">
              <c16:uniqueId val="{0000000B-8B57-449F-9273-5FEEFF24CE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87859212"/>
        <c:axId val="1810970264"/>
      </c:barChart>
      <c:catAx>
        <c:axId val="287859212"/>
        <c:scaling>
          <c:orientation val="maxMin"/>
        </c:scaling>
        <c:delete val="1"/>
        <c:axPos val="l"/>
        <c:numFmt formatCode="General" sourceLinked="1"/>
        <c:majorTickMark val="in"/>
        <c:minorTickMark val="none"/>
        <c:tickLblPos val="nextTo"/>
        <c:crossAx val="1810970264"/>
        <c:crosses val="autoZero"/>
        <c:auto val="0"/>
        <c:lblAlgn val="ctr"/>
        <c:lblOffset val="100"/>
        <c:tickLblSkip val="1"/>
        <c:noMultiLvlLbl val="0"/>
      </c:catAx>
      <c:valAx>
        <c:axId val="1810970264"/>
        <c:scaling>
          <c:orientation val="minMax"/>
          <c:max val="1"/>
          <c:min val="0"/>
        </c:scaling>
        <c:delete val="1"/>
        <c:axPos val="t"/>
        <c:numFmt formatCode="0%" sourceLinked="1"/>
        <c:majorTickMark val="in"/>
        <c:minorTickMark val="none"/>
        <c:tickLblPos val="nextTo"/>
        <c:crossAx val="28785921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'Q56S2.1'!$E$26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15-4844-89C9-F362D28D003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('Q56S2.1'!$E$25,'Q56S2.1'!$E$27:$E$35)</c:f>
              <c:numCache>
                <c:formatCode>0.0</c:formatCode>
                <c:ptCount val="10"/>
                <c:pt idx="0" formatCode="General">
                  <c:v>1</c:v>
                </c:pt>
                <c:pt idx="1">
                  <c:v>29.280397022332998</c:v>
                </c:pt>
                <c:pt idx="2">
                  <c:v>19.318181818182001</c:v>
                </c:pt>
                <c:pt idx="3">
                  <c:v>23.030303030302999</c:v>
                </c:pt>
                <c:pt idx="4">
                  <c:v>20.860927152317998</c:v>
                </c:pt>
                <c:pt idx="5">
                  <c:v>36.023054755042999</c:v>
                </c:pt>
                <c:pt idx="6">
                  <c:v>31.384615384615</c:v>
                </c:pt>
                <c:pt idx="7">
                  <c:v>29.648241206030001</c:v>
                </c:pt>
                <c:pt idx="8">
                  <c:v>30.952380952380999</c:v>
                </c:pt>
                <c:pt idx="9">
                  <c:v>32.710280373831999</c:v>
                </c:pt>
              </c:numCache>
            </c:numRef>
          </c:val>
          <c:extLst>
            <c:ext xmlns:c16="http://schemas.microsoft.com/office/drawing/2014/chart" uri="{C3380CC4-5D6E-409C-BE32-E72D297353CC}">
              <c16:uniqueId val="{00000001-3115-4844-89C9-F362D28D0038}"/>
            </c:ext>
          </c:extLst>
        </c:ser>
        <c:ser>
          <c:idx val="1"/>
          <c:order val="1"/>
          <c:tx>
            <c:strRef>
              <c:f>'Q56S2.1'!$F$26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15-4844-89C9-F362D28D0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('Q56S2.1'!$F$25,'Q56S2.1'!$F$27:$F$35)</c:f>
              <c:numCache>
                <c:formatCode>0.0</c:formatCode>
                <c:ptCount val="10"/>
                <c:pt idx="0" formatCode="General">
                  <c:v>1</c:v>
                </c:pt>
                <c:pt idx="1">
                  <c:v>57.107408720312002</c:v>
                </c:pt>
                <c:pt idx="2">
                  <c:v>53.409090909090999</c:v>
                </c:pt>
                <c:pt idx="3">
                  <c:v>65.151515151515</c:v>
                </c:pt>
                <c:pt idx="4">
                  <c:v>59.602649006622997</c:v>
                </c:pt>
                <c:pt idx="5">
                  <c:v>55.043227665705999</c:v>
                </c:pt>
                <c:pt idx="6">
                  <c:v>54</c:v>
                </c:pt>
                <c:pt idx="7">
                  <c:v>62.814070351759</c:v>
                </c:pt>
                <c:pt idx="8">
                  <c:v>55.263157894736999</c:v>
                </c:pt>
                <c:pt idx="9">
                  <c:v>57.009345794392999</c:v>
                </c:pt>
              </c:numCache>
            </c:numRef>
          </c:val>
          <c:extLst>
            <c:ext xmlns:c16="http://schemas.microsoft.com/office/drawing/2014/chart" uri="{C3380CC4-5D6E-409C-BE32-E72D297353CC}">
              <c16:uniqueId val="{00000003-3115-4844-89C9-F362D28D0038}"/>
            </c:ext>
          </c:extLst>
        </c:ser>
        <c:ser>
          <c:idx val="2"/>
          <c:order val="2"/>
          <c:tx>
            <c:strRef>
              <c:f>'Q56S2.1'!$G$26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15-4844-89C9-F362D28D0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('Q56S2.1'!$G$25,'Q56S2.1'!$G$27:$G$35)</c:f>
              <c:numCache>
                <c:formatCode>0.0</c:formatCode>
                <c:ptCount val="10"/>
                <c:pt idx="0" formatCode="General">
                  <c:v>1</c:v>
                </c:pt>
                <c:pt idx="1">
                  <c:v>11.024459411556</c:v>
                </c:pt>
                <c:pt idx="2">
                  <c:v>21.590909090909001</c:v>
                </c:pt>
                <c:pt idx="3">
                  <c:v>10.303030303030001</c:v>
                </c:pt>
                <c:pt idx="4">
                  <c:v>15.23178807947</c:v>
                </c:pt>
                <c:pt idx="5">
                  <c:v>6.628242074928</c:v>
                </c:pt>
                <c:pt idx="6">
                  <c:v>12.615384615385</c:v>
                </c:pt>
                <c:pt idx="7">
                  <c:v>4.5226130653265999</c:v>
                </c:pt>
                <c:pt idx="8">
                  <c:v>11.027568922305999</c:v>
                </c:pt>
                <c:pt idx="9">
                  <c:v>9.3457943925234002</c:v>
                </c:pt>
              </c:numCache>
            </c:numRef>
          </c:val>
          <c:extLst>
            <c:ext xmlns:c16="http://schemas.microsoft.com/office/drawing/2014/chart" uri="{C3380CC4-5D6E-409C-BE32-E72D297353CC}">
              <c16:uniqueId val="{00000005-3115-4844-89C9-F362D28D0038}"/>
            </c:ext>
          </c:extLst>
        </c:ser>
        <c:ser>
          <c:idx val="3"/>
          <c:order val="3"/>
          <c:tx>
            <c:strRef>
              <c:f>'Q56S2.1'!$H$26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15-4844-89C9-F362D28D0038}"/>
                </c:ext>
              </c:extLst>
            </c:dLbl>
            <c:dLbl>
              <c:idx val="3"/>
              <c:delete val="1"/>
              <c:extLst>
                <c:ext xmlns:c15="http://schemas.microsoft.com/office/drawing/2012/chart" uri="{CE6537A1-D6FC-4f65-9D91-7224C49458BB}"/>
                <c:ext xmlns:c16="http://schemas.microsoft.com/office/drawing/2014/chart" uri="{C3380CC4-5D6E-409C-BE32-E72D297353CC}">
                  <c16:uniqueId val="{00000007-3115-4844-89C9-F362D28D0038}"/>
                </c:ext>
              </c:extLst>
            </c:dLbl>
            <c:dLbl>
              <c:idx val="9"/>
              <c:delete val="1"/>
              <c:extLst>
                <c:ext xmlns:c15="http://schemas.microsoft.com/office/drawing/2012/chart" uri="{CE6537A1-D6FC-4f65-9D91-7224C49458BB}"/>
                <c:ext xmlns:c16="http://schemas.microsoft.com/office/drawing/2014/chart" uri="{C3380CC4-5D6E-409C-BE32-E72D297353CC}">
                  <c16:uniqueId val="{00000008-3115-4844-89C9-F362D28D003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('Q56S2.1'!$A$26,'Q56S2.1'!$A$27:$A$35)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('Q56S2.1'!$H$25,'Q56S2.1'!$H$27:$H$35)</c:f>
              <c:numCache>
                <c:formatCode>0.0</c:formatCode>
                <c:ptCount val="10"/>
                <c:pt idx="0" formatCode="General">
                  <c:v>1</c:v>
                </c:pt>
                <c:pt idx="1">
                  <c:v>2.5877348457994001</c:v>
                </c:pt>
                <c:pt idx="2">
                  <c:v>5.6818181818182003</c:v>
                </c:pt>
                <c:pt idx="3">
                  <c:v>1.5151515151515</c:v>
                </c:pt>
                <c:pt idx="4">
                  <c:v>4.3046357615893998</c:v>
                </c:pt>
                <c:pt idx="5">
                  <c:v>2.3054755043227999</c:v>
                </c:pt>
                <c:pt idx="6">
                  <c:v>2</c:v>
                </c:pt>
                <c:pt idx="7">
                  <c:v>3.0150753768844001</c:v>
                </c:pt>
                <c:pt idx="8">
                  <c:v>2.7568922305763999</c:v>
                </c:pt>
                <c:pt idx="9">
                  <c:v>0.93457943925233999</c:v>
                </c:pt>
              </c:numCache>
            </c:numRef>
          </c:val>
          <c:extLst>
            <c:ext xmlns:c16="http://schemas.microsoft.com/office/drawing/2014/chart" uri="{C3380CC4-5D6E-409C-BE32-E72D297353CC}">
              <c16:uniqueId val="{00000009-3115-4844-89C9-F362D28D003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97463019"/>
        <c:axId val="999334666"/>
      </c:barChart>
      <c:catAx>
        <c:axId val="697463019"/>
        <c:scaling>
          <c:orientation val="maxMin"/>
        </c:scaling>
        <c:delete val="1"/>
        <c:axPos val="l"/>
        <c:numFmt formatCode="General" sourceLinked="1"/>
        <c:majorTickMark val="in"/>
        <c:minorTickMark val="none"/>
        <c:tickLblPos val="nextTo"/>
        <c:crossAx val="999334666"/>
        <c:crosses val="autoZero"/>
        <c:auto val="0"/>
        <c:lblAlgn val="ctr"/>
        <c:lblOffset val="100"/>
        <c:tickLblSkip val="1"/>
        <c:noMultiLvlLbl val="0"/>
      </c:catAx>
      <c:valAx>
        <c:axId val="999334666"/>
        <c:scaling>
          <c:orientation val="minMax"/>
          <c:max val="1"/>
          <c:min val="0"/>
        </c:scaling>
        <c:delete val="1"/>
        <c:axPos val="t"/>
        <c:numFmt formatCode="0%" sourceLinked="1"/>
        <c:majorTickMark val="in"/>
        <c:minorTickMark val="none"/>
        <c:tickLblPos val="nextTo"/>
        <c:crossAx val="6974630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'Q56S2.2'!$E$26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F77-4E8F-84BD-37E11042ED43}"/>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('Q56S2.2'!$E$25,'Q56S2.2'!$E$27:$E$35)</c:f>
              <c:numCache>
                <c:formatCode>0.0</c:formatCode>
                <c:ptCount val="10"/>
                <c:pt idx="0" formatCode="General">
                  <c:v>1</c:v>
                </c:pt>
                <c:pt idx="1">
                  <c:v>11.024459411556</c:v>
                </c:pt>
                <c:pt idx="2">
                  <c:v>12.5</c:v>
                </c:pt>
                <c:pt idx="3">
                  <c:v>8.7878787878787996</c:v>
                </c:pt>
                <c:pt idx="4">
                  <c:v>7.2847682119205004</c:v>
                </c:pt>
                <c:pt idx="5">
                  <c:v>14.985590778098</c:v>
                </c:pt>
                <c:pt idx="6">
                  <c:v>10.615384615385</c:v>
                </c:pt>
                <c:pt idx="7">
                  <c:v>10.552763819095</c:v>
                </c:pt>
                <c:pt idx="8">
                  <c:v>11.904761904761999</c:v>
                </c:pt>
                <c:pt idx="9">
                  <c:v>11.214953271028</c:v>
                </c:pt>
              </c:numCache>
            </c:numRef>
          </c:val>
          <c:extLst>
            <c:ext xmlns:c16="http://schemas.microsoft.com/office/drawing/2014/chart" uri="{C3380CC4-5D6E-409C-BE32-E72D297353CC}">
              <c16:uniqueId val="{00000001-8F77-4E8F-84BD-37E11042ED43}"/>
            </c:ext>
          </c:extLst>
        </c:ser>
        <c:ser>
          <c:idx val="1"/>
          <c:order val="1"/>
          <c:tx>
            <c:strRef>
              <c:f>'Q56S2.2'!$F$26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F77-4E8F-84BD-37E11042E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('Q56S2.2'!$F$25,'Q56S2.2'!$F$27:$F$35)</c:f>
              <c:numCache>
                <c:formatCode>0.0</c:formatCode>
                <c:ptCount val="10"/>
                <c:pt idx="0" formatCode="General">
                  <c:v>1</c:v>
                </c:pt>
                <c:pt idx="1">
                  <c:v>40.872031194611999</c:v>
                </c:pt>
                <c:pt idx="2">
                  <c:v>36.363636363635997</c:v>
                </c:pt>
                <c:pt idx="3">
                  <c:v>44.848484848485</c:v>
                </c:pt>
                <c:pt idx="4">
                  <c:v>42.384105960265003</c:v>
                </c:pt>
                <c:pt idx="5">
                  <c:v>39.769452449568</c:v>
                </c:pt>
                <c:pt idx="6">
                  <c:v>38</c:v>
                </c:pt>
                <c:pt idx="7">
                  <c:v>46.231155778893999</c:v>
                </c:pt>
                <c:pt idx="8">
                  <c:v>40.476190476189998</c:v>
                </c:pt>
                <c:pt idx="9">
                  <c:v>42.056074766355003</c:v>
                </c:pt>
              </c:numCache>
            </c:numRef>
          </c:val>
          <c:extLst>
            <c:ext xmlns:c16="http://schemas.microsoft.com/office/drawing/2014/chart" uri="{C3380CC4-5D6E-409C-BE32-E72D297353CC}">
              <c16:uniqueId val="{00000003-8F77-4E8F-84BD-37E11042ED43}"/>
            </c:ext>
          </c:extLst>
        </c:ser>
        <c:ser>
          <c:idx val="2"/>
          <c:order val="2"/>
          <c:tx>
            <c:strRef>
              <c:f>'Q56S2.2'!$G$26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F77-4E8F-84BD-37E11042E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('Q56S2.2'!$G$25,'Q56S2.2'!$G$27:$G$35)</c:f>
              <c:numCache>
                <c:formatCode>0.0</c:formatCode>
                <c:ptCount val="10"/>
                <c:pt idx="0" formatCode="General">
                  <c:v>1</c:v>
                </c:pt>
                <c:pt idx="1">
                  <c:v>35.093938319745</c:v>
                </c:pt>
                <c:pt idx="2">
                  <c:v>43.181818181818002</c:v>
                </c:pt>
                <c:pt idx="3">
                  <c:v>33.636363636364003</c:v>
                </c:pt>
                <c:pt idx="4">
                  <c:v>38.079470198674997</c:v>
                </c:pt>
                <c:pt idx="5">
                  <c:v>34.293948126800998</c:v>
                </c:pt>
                <c:pt idx="6">
                  <c:v>37.538461538462002</c:v>
                </c:pt>
                <c:pt idx="7">
                  <c:v>27.638190954774</c:v>
                </c:pt>
                <c:pt idx="8">
                  <c:v>34.085213032581002</c:v>
                </c:pt>
                <c:pt idx="9">
                  <c:v>33.644859813083997</c:v>
                </c:pt>
              </c:numCache>
            </c:numRef>
          </c:val>
          <c:extLst>
            <c:ext xmlns:c16="http://schemas.microsoft.com/office/drawing/2014/chart" uri="{C3380CC4-5D6E-409C-BE32-E72D297353CC}">
              <c16:uniqueId val="{00000005-8F77-4E8F-84BD-37E11042ED43}"/>
            </c:ext>
          </c:extLst>
        </c:ser>
        <c:ser>
          <c:idx val="3"/>
          <c:order val="3"/>
          <c:tx>
            <c:strRef>
              <c:f>'Q56S2.2'!$H$26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F77-4E8F-84BD-37E11042ED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('Q56S2.2'!$A$26,'Q56S2.2'!$A$27:$A$35)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('Q56S2.2'!$H$25,'Q56S2.2'!$H$27:$H$35)</c:f>
              <c:numCache>
                <c:formatCode>0.0</c:formatCode>
                <c:ptCount val="10"/>
                <c:pt idx="0" formatCode="General">
                  <c:v>1</c:v>
                </c:pt>
                <c:pt idx="1">
                  <c:v>13.009571074087001</c:v>
                </c:pt>
                <c:pt idx="2">
                  <c:v>7.9545454545455003</c:v>
                </c:pt>
                <c:pt idx="3">
                  <c:v>12.727272727273</c:v>
                </c:pt>
                <c:pt idx="4">
                  <c:v>12.251655629139</c:v>
                </c:pt>
                <c:pt idx="5">
                  <c:v>10.951008645532999</c:v>
                </c:pt>
                <c:pt idx="6">
                  <c:v>13.846153846153999</c:v>
                </c:pt>
                <c:pt idx="7">
                  <c:v>15.577889447236</c:v>
                </c:pt>
                <c:pt idx="8">
                  <c:v>13.533834586466</c:v>
                </c:pt>
                <c:pt idx="9">
                  <c:v>13.084112149533</c:v>
                </c:pt>
              </c:numCache>
            </c:numRef>
          </c:val>
          <c:extLst>
            <c:ext xmlns:c16="http://schemas.microsoft.com/office/drawing/2014/chart" uri="{C3380CC4-5D6E-409C-BE32-E72D297353CC}">
              <c16:uniqueId val="{00000007-8F77-4E8F-84BD-37E11042ED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78028150"/>
        <c:axId val="199041063"/>
      </c:barChart>
      <c:catAx>
        <c:axId val="1778028150"/>
        <c:scaling>
          <c:orientation val="maxMin"/>
        </c:scaling>
        <c:delete val="1"/>
        <c:axPos val="l"/>
        <c:numFmt formatCode="General" sourceLinked="1"/>
        <c:majorTickMark val="in"/>
        <c:minorTickMark val="none"/>
        <c:tickLblPos val="nextTo"/>
        <c:crossAx val="199041063"/>
        <c:crosses val="autoZero"/>
        <c:auto val="0"/>
        <c:lblAlgn val="ctr"/>
        <c:lblOffset val="100"/>
        <c:tickLblSkip val="1"/>
        <c:noMultiLvlLbl val="0"/>
      </c:catAx>
      <c:valAx>
        <c:axId val="199041063"/>
        <c:scaling>
          <c:orientation val="minMax"/>
          <c:max val="1"/>
          <c:min val="0"/>
        </c:scaling>
        <c:delete val="1"/>
        <c:axPos val="t"/>
        <c:numFmt formatCode="0%" sourceLinked="1"/>
        <c:majorTickMark val="in"/>
        <c:minorTickMark val="none"/>
        <c:tickLblPos val="nextTo"/>
        <c:crossAx val="1778028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'Q56S2.3'!$E$26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6B-4B03-A62B-21FC97539E9E}"/>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('Q56S2.3'!$E$25,'Q56S2.3'!$E$27:$E$35)</c:f>
              <c:numCache>
                <c:formatCode>0.0</c:formatCode>
                <c:ptCount val="10"/>
                <c:pt idx="0" formatCode="General">
                  <c:v>1</c:v>
                </c:pt>
                <c:pt idx="1">
                  <c:v>6.5934065934066002</c:v>
                </c:pt>
                <c:pt idx="2">
                  <c:v>2.2727272727273</c:v>
                </c:pt>
                <c:pt idx="3">
                  <c:v>5.7575757575758004</c:v>
                </c:pt>
                <c:pt idx="4">
                  <c:v>8.6092715231787995</c:v>
                </c:pt>
                <c:pt idx="5">
                  <c:v>6.0518731988473</c:v>
                </c:pt>
                <c:pt idx="6">
                  <c:v>6.1538461538462004</c:v>
                </c:pt>
                <c:pt idx="7">
                  <c:v>7.0351758793970003</c:v>
                </c:pt>
                <c:pt idx="8">
                  <c:v>7.0175438596491002</c:v>
                </c:pt>
                <c:pt idx="9">
                  <c:v>7.4766355140187004</c:v>
                </c:pt>
              </c:numCache>
            </c:numRef>
          </c:val>
          <c:extLst>
            <c:ext xmlns:c16="http://schemas.microsoft.com/office/drawing/2014/chart" uri="{C3380CC4-5D6E-409C-BE32-E72D297353CC}">
              <c16:uniqueId val="{00000001-E26B-4B03-A62B-21FC97539E9E}"/>
            </c:ext>
          </c:extLst>
        </c:ser>
        <c:ser>
          <c:idx val="1"/>
          <c:order val="1"/>
          <c:tx>
            <c:strRef>
              <c:f>'Q56S2.3'!$F$26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6B-4B03-A62B-21FC97539E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('Q56S2.3'!$F$25,'Q56S2.3'!$F$27:$F$35)</c:f>
              <c:numCache>
                <c:formatCode>0.0</c:formatCode>
                <c:ptCount val="10"/>
                <c:pt idx="0" formatCode="General">
                  <c:v>1</c:v>
                </c:pt>
                <c:pt idx="1">
                  <c:v>28.819567529244999</c:v>
                </c:pt>
                <c:pt idx="2">
                  <c:v>29.545454545455001</c:v>
                </c:pt>
                <c:pt idx="3">
                  <c:v>23.030303030302999</c:v>
                </c:pt>
                <c:pt idx="4">
                  <c:v>30.132450331126002</c:v>
                </c:pt>
                <c:pt idx="5">
                  <c:v>21.902017291065999</c:v>
                </c:pt>
                <c:pt idx="6">
                  <c:v>28.461538461538002</c:v>
                </c:pt>
                <c:pt idx="7">
                  <c:v>31.658291457286001</c:v>
                </c:pt>
                <c:pt idx="8">
                  <c:v>33.583959899748997</c:v>
                </c:pt>
                <c:pt idx="9">
                  <c:v>26.168224299064999</c:v>
                </c:pt>
              </c:numCache>
            </c:numRef>
          </c:val>
          <c:extLst>
            <c:ext xmlns:c16="http://schemas.microsoft.com/office/drawing/2014/chart" uri="{C3380CC4-5D6E-409C-BE32-E72D297353CC}">
              <c16:uniqueId val="{00000003-E26B-4B03-A62B-21FC97539E9E}"/>
            </c:ext>
          </c:extLst>
        </c:ser>
        <c:ser>
          <c:idx val="2"/>
          <c:order val="2"/>
          <c:tx>
            <c:strRef>
              <c:f>'Q56S2.3'!$G$26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6B-4B03-A62B-21FC97539E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('Q56S2.3'!$G$25,'Q56S2.3'!$G$27:$G$35)</c:f>
              <c:numCache>
                <c:formatCode>0.0</c:formatCode>
                <c:ptCount val="10"/>
                <c:pt idx="0" formatCode="General">
                  <c:v>1</c:v>
                </c:pt>
                <c:pt idx="1">
                  <c:v>45.303084012760998</c:v>
                </c:pt>
                <c:pt idx="2">
                  <c:v>53.409090909090999</c:v>
                </c:pt>
                <c:pt idx="3">
                  <c:v>48.787878787879002</c:v>
                </c:pt>
                <c:pt idx="4">
                  <c:v>44.370860927152002</c:v>
                </c:pt>
                <c:pt idx="5">
                  <c:v>45.821325648414998</c:v>
                </c:pt>
                <c:pt idx="6">
                  <c:v>46.153846153845997</c:v>
                </c:pt>
                <c:pt idx="7">
                  <c:v>42.211055276381998</c:v>
                </c:pt>
                <c:pt idx="8">
                  <c:v>42.982456140350997</c:v>
                </c:pt>
                <c:pt idx="9">
                  <c:v>46.728971962617003</c:v>
                </c:pt>
              </c:numCache>
            </c:numRef>
          </c:val>
          <c:extLst>
            <c:ext xmlns:c16="http://schemas.microsoft.com/office/drawing/2014/chart" uri="{C3380CC4-5D6E-409C-BE32-E72D297353CC}">
              <c16:uniqueId val="{00000005-E26B-4B03-A62B-21FC97539E9E}"/>
            </c:ext>
          </c:extLst>
        </c:ser>
        <c:ser>
          <c:idx val="3"/>
          <c:order val="3"/>
          <c:tx>
            <c:strRef>
              <c:f>'Q56S2.3'!$H$26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6B-4B03-A62B-21FC97539E9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('Q56S2.3'!$A$26,'Q56S2.3'!$A$27:$A$35)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('Q56S2.3'!$H$25,'Q56S2.3'!$H$27:$H$35)</c:f>
              <c:numCache>
                <c:formatCode>0.0</c:formatCode>
                <c:ptCount val="10"/>
                <c:pt idx="0" formatCode="General">
                  <c:v>1</c:v>
                </c:pt>
                <c:pt idx="1">
                  <c:v>19.283941864587</c:v>
                </c:pt>
                <c:pt idx="2">
                  <c:v>14.772727272727</c:v>
                </c:pt>
                <c:pt idx="3">
                  <c:v>22.424242424241999</c:v>
                </c:pt>
                <c:pt idx="4">
                  <c:v>16.887417218543</c:v>
                </c:pt>
                <c:pt idx="5">
                  <c:v>26.224783861671</c:v>
                </c:pt>
                <c:pt idx="6">
                  <c:v>19.230769230768999</c:v>
                </c:pt>
                <c:pt idx="7">
                  <c:v>19.095477386934999</c:v>
                </c:pt>
                <c:pt idx="8">
                  <c:v>16.416040100250999</c:v>
                </c:pt>
                <c:pt idx="9">
                  <c:v>19.626168224299001</c:v>
                </c:pt>
              </c:numCache>
            </c:numRef>
          </c:val>
          <c:extLst>
            <c:ext xmlns:c16="http://schemas.microsoft.com/office/drawing/2014/chart" uri="{C3380CC4-5D6E-409C-BE32-E72D297353CC}">
              <c16:uniqueId val="{00000007-E26B-4B03-A62B-21FC97539E9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7946527"/>
        <c:axId val="256139608"/>
      </c:barChart>
      <c:catAx>
        <c:axId val="837946527"/>
        <c:scaling>
          <c:orientation val="maxMin"/>
        </c:scaling>
        <c:delete val="1"/>
        <c:axPos val="l"/>
        <c:numFmt formatCode="General" sourceLinked="1"/>
        <c:majorTickMark val="in"/>
        <c:minorTickMark val="none"/>
        <c:tickLblPos val="nextTo"/>
        <c:crossAx val="256139608"/>
        <c:crosses val="autoZero"/>
        <c:auto val="0"/>
        <c:lblAlgn val="ctr"/>
        <c:lblOffset val="100"/>
        <c:tickLblSkip val="1"/>
        <c:noMultiLvlLbl val="0"/>
      </c:catAx>
      <c:valAx>
        <c:axId val="256139608"/>
        <c:scaling>
          <c:orientation val="minMax"/>
          <c:max val="1"/>
          <c:min val="0"/>
        </c:scaling>
        <c:delete val="1"/>
        <c:axPos val="t"/>
        <c:numFmt formatCode="0%" sourceLinked="1"/>
        <c:majorTickMark val="in"/>
        <c:minorTickMark val="none"/>
        <c:tickLblPos val="nextTo"/>
        <c:crossAx val="8379465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'Q56S2.4'!$E$26</c:f>
              <c:strCache>
                <c:ptCount val="1"/>
                <c:pt idx="0">
                  <c:v>そう思う</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A9D-438A-9B01-312AC4C8288D}"/>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('Q56S2.4'!$E$25,'Q56S2.4'!$E$27:$E$35)</c:f>
              <c:numCache>
                <c:formatCode>0.0</c:formatCode>
                <c:ptCount val="10"/>
                <c:pt idx="0" formatCode="General">
                  <c:v>1</c:v>
                </c:pt>
                <c:pt idx="1">
                  <c:v>24.282169443459999</c:v>
                </c:pt>
                <c:pt idx="2">
                  <c:v>17.045454545455001</c:v>
                </c:pt>
                <c:pt idx="3">
                  <c:v>23.939393939394002</c:v>
                </c:pt>
                <c:pt idx="4">
                  <c:v>20.860927152317998</c:v>
                </c:pt>
                <c:pt idx="5">
                  <c:v>26.512968299712</c:v>
                </c:pt>
                <c:pt idx="6">
                  <c:v>24.153846153846001</c:v>
                </c:pt>
                <c:pt idx="7">
                  <c:v>27.135678391959999</c:v>
                </c:pt>
                <c:pt idx="8">
                  <c:v>24.436090225564001</c:v>
                </c:pt>
                <c:pt idx="9">
                  <c:v>28.03738317757</c:v>
                </c:pt>
              </c:numCache>
            </c:numRef>
          </c:val>
          <c:extLst>
            <c:ext xmlns:c16="http://schemas.microsoft.com/office/drawing/2014/chart" uri="{C3380CC4-5D6E-409C-BE32-E72D297353CC}">
              <c16:uniqueId val="{00000001-0A9D-438A-9B01-312AC4C8288D}"/>
            </c:ext>
          </c:extLst>
        </c:ser>
        <c:ser>
          <c:idx val="1"/>
          <c:order val="1"/>
          <c:tx>
            <c:strRef>
              <c:f>'Q56S2.4'!$F$26</c:f>
              <c:strCache>
                <c:ptCount val="1"/>
                <c:pt idx="0">
                  <c:v>どちらかと言えばそう思う</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A9D-438A-9B01-312AC4C828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('Q56S2.4'!$F$25,'Q56S2.4'!$F$27:$F$35)</c:f>
              <c:numCache>
                <c:formatCode>0.0</c:formatCode>
                <c:ptCount val="10"/>
                <c:pt idx="0" formatCode="General">
                  <c:v>1</c:v>
                </c:pt>
                <c:pt idx="1">
                  <c:v>59.907834101382001</c:v>
                </c:pt>
                <c:pt idx="2">
                  <c:v>52.272727272727003</c:v>
                </c:pt>
                <c:pt idx="3">
                  <c:v>61.515151515151999</c:v>
                </c:pt>
                <c:pt idx="4">
                  <c:v>58.609271523178997</c:v>
                </c:pt>
                <c:pt idx="5">
                  <c:v>61.383285302593997</c:v>
                </c:pt>
                <c:pt idx="6">
                  <c:v>58.923076923076998</c:v>
                </c:pt>
                <c:pt idx="7">
                  <c:v>61.306532663317</c:v>
                </c:pt>
                <c:pt idx="8">
                  <c:v>60.401002506266003</c:v>
                </c:pt>
                <c:pt idx="9">
                  <c:v>59.813084112150001</c:v>
                </c:pt>
              </c:numCache>
            </c:numRef>
          </c:val>
          <c:extLst>
            <c:ext xmlns:c16="http://schemas.microsoft.com/office/drawing/2014/chart" uri="{C3380CC4-5D6E-409C-BE32-E72D297353CC}">
              <c16:uniqueId val="{00000003-0A9D-438A-9B01-312AC4C8288D}"/>
            </c:ext>
          </c:extLst>
        </c:ser>
        <c:ser>
          <c:idx val="2"/>
          <c:order val="2"/>
          <c:tx>
            <c:strRef>
              <c:f>'Q56S2.4'!$G$26</c:f>
              <c:strCache>
                <c:ptCount val="1"/>
                <c:pt idx="0">
                  <c:v>どちらかと言えばそう思わない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A9D-438A-9B01-312AC4C828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('Q56S2.4'!$G$25,'Q56S2.4'!$G$27:$G$35)</c:f>
              <c:numCache>
                <c:formatCode>0.0</c:formatCode>
                <c:ptCount val="10"/>
                <c:pt idx="0" formatCode="General">
                  <c:v>1</c:v>
                </c:pt>
                <c:pt idx="1">
                  <c:v>13.115916341723</c:v>
                </c:pt>
                <c:pt idx="2">
                  <c:v>28.409090909090999</c:v>
                </c:pt>
                <c:pt idx="3">
                  <c:v>11.818181818182</c:v>
                </c:pt>
                <c:pt idx="4">
                  <c:v>17.218543046358</c:v>
                </c:pt>
                <c:pt idx="5">
                  <c:v>10.374639769451999</c:v>
                </c:pt>
                <c:pt idx="6">
                  <c:v>14.153846153846001</c:v>
                </c:pt>
                <c:pt idx="7">
                  <c:v>11.05527638191</c:v>
                </c:pt>
                <c:pt idx="8">
                  <c:v>11.528822055138001</c:v>
                </c:pt>
                <c:pt idx="9">
                  <c:v>11.214953271028</c:v>
                </c:pt>
              </c:numCache>
            </c:numRef>
          </c:val>
          <c:extLst>
            <c:ext xmlns:c16="http://schemas.microsoft.com/office/drawing/2014/chart" uri="{C3380CC4-5D6E-409C-BE32-E72D297353CC}">
              <c16:uniqueId val="{00000005-0A9D-438A-9B01-312AC4C8288D}"/>
            </c:ext>
          </c:extLst>
        </c:ser>
        <c:ser>
          <c:idx val="3"/>
          <c:order val="3"/>
          <c:tx>
            <c:strRef>
              <c:f>'Q56S2.4'!$H$26</c:f>
              <c:strCache>
                <c:ptCount val="1"/>
                <c:pt idx="0">
                  <c:v>そう思わない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A9D-438A-9B01-312AC4C8288D}"/>
                </c:ext>
              </c:extLst>
            </c:dLbl>
            <c:dLbl>
              <c:idx val="5"/>
              <c:delete val="1"/>
              <c:extLst>
                <c:ext xmlns:c15="http://schemas.microsoft.com/office/drawing/2012/chart" uri="{CE6537A1-D6FC-4f65-9D91-7224C49458BB}"/>
                <c:ext xmlns:c16="http://schemas.microsoft.com/office/drawing/2014/chart" uri="{C3380CC4-5D6E-409C-BE32-E72D297353CC}">
                  <c16:uniqueId val="{00000007-0A9D-438A-9B01-312AC4C8288D}"/>
                </c:ext>
              </c:extLst>
            </c:dLbl>
            <c:dLbl>
              <c:idx val="7"/>
              <c:delete val="1"/>
              <c:extLst>
                <c:ext xmlns:c15="http://schemas.microsoft.com/office/drawing/2012/chart" uri="{CE6537A1-D6FC-4f65-9D91-7224C49458BB}"/>
                <c:ext xmlns:c16="http://schemas.microsoft.com/office/drawing/2014/chart" uri="{C3380CC4-5D6E-409C-BE32-E72D297353CC}">
                  <c16:uniqueId val="{00000008-0A9D-438A-9B01-312AC4C8288D}"/>
                </c:ext>
              </c:extLst>
            </c:dLbl>
            <c:dLbl>
              <c:idx val="9"/>
              <c:delete val="1"/>
              <c:extLst>
                <c:ext xmlns:c15="http://schemas.microsoft.com/office/drawing/2012/chart" uri="{CE6537A1-D6FC-4f65-9D91-7224C49458BB}"/>
                <c:ext xmlns:c16="http://schemas.microsoft.com/office/drawing/2014/chart" uri="{C3380CC4-5D6E-409C-BE32-E72D297353CC}">
                  <c16:uniqueId val="{00000009-0A9D-438A-9B01-312AC4C8288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('Q56S2.4'!$A$26,'Q56S2.4'!$A$27:$A$35)</c:f>
              <c:strCache>
                <c:ptCount val="10"/>
                <c:pt idx="1">
                  <c:v>全体(n=2821)</c:v>
                </c:pt>
                <c:pt idx="2">
                  <c:v>男性20代(n=88)</c:v>
                </c:pt>
                <c:pt idx="3">
                  <c:v>女性20代(n=330)</c:v>
                </c:pt>
                <c:pt idx="4">
                  <c:v>男性30代(n=302)</c:v>
                </c:pt>
                <c:pt idx="5">
                  <c:v>女性30代(n=347)</c:v>
                </c:pt>
                <c:pt idx="6">
                  <c:v>男性40代(n=650)</c:v>
                </c:pt>
                <c:pt idx="7">
                  <c:v>女性40代(n=199)</c:v>
                </c:pt>
                <c:pt idx="8">
                  <c:v>男性50代(n=798)</c:v>
                </c:pt>
                <c:pt idx="9">
                  <c:v>女性50代(n=107)</c:v>
                </c:pt>
              </c:strCache>
            </c:strRef>
          </c:cat>
          <c:val>
            <c:numRef>
              <c:f>('Q56S2.4'!$H$25,'Q56S2.4'!$H$27:$H$35)</c:f>
              <c:numCache>
                <c:formatCode>0.0</c:formatCode>
                <c:ptCount val="10"/>
                <c:pt idx="0" formatCode="General">
                  <c:v>1</c:v>
                </c:pt>
                <c:pt idx="1">
                  <c:v>2.6940801134350001</c:v>
                </c:pt>
                <c:pt idx="2">
                  <c:v>2.2727272727273</c:v>
                </c:pt>
                <c:pt idx="3">
                  <c:v>2.7272727272727</c:v>
                </c:pt>
                <c:pt idx="4">
                  <c:v>3.3112582781456998</c:v>
                </c:pt>
                <c:pt idx="5">
                  <c:v>1.7291066282420999</c:v>
                </c:pt>
                <c:pt idx="6">
                  <c:v>2.7692307692307998</c:v>
                </c:pt>
                <c:pt idx="7">
                  <c:v>0.50251256281406997</c:v>
                </c:pt>
                <c:pt idx="8">
                  <c:v>3.6340852130325998</c:v>
                </c:pt>
                <c:pt idx="9">
                  <c:v>0.93457943925233999</c:v>
                </c:pt>
              </c:numCache>
            </c:numRef>
          </c:val>
          <c:extLst>
            <c:ext xmlns:c16="http://schemas.microsoft.com/office/drawing/2014/chart" uri="{C3380CC4-5D6E-409C-BE32-E72D297353CC}">
              <c16:uniqueId val="{0000000A-0A9D-438A-9B01-312AC4C8288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54640632"/>
        <c:axId val="1347294617"/>
      </c:barChart>
      <c:catAx>
        <c:axId val="854640632"/>
        <c:scaling>
          <c:orientation val="maxMin"/>
        </c:scaling>
        <c:delete val="1"/>
        <c:axPos val="l"/>
        <c:numFmt formatCode="General" sourceLinked="1"/>
        <c:majorTickMark val="in"/>
        <c:minorTickMark val="none"/>
        <c:tickLblPos val="nextTo"/>
        <c:crossAx val="1347294617"/>
        <c:crosses val="autoZero"/>
        <c:auto val="0"/>
        <c:lblAlgn val="ctr"/>
        <c:lblOffset val="100"/>
        <c:tickLblSkip val="1"/>
        <c:noMultiLvlLbl val="0"/>
      </c:catAx>
      <c:valAx>
        <c:axId val="1347294617"/>
        <c:scaling>
          <c:orientation val="minMax"/>
          <c:max val="1"/>
          <c:min val="0"/>
        </c:scaling>
        <c:delete val="1"/>
        <c:axPos val="t"/>
        <c:numFmt formatCode="0%" sourceLinked="1"/>
        <c:majorTickMark val="in"/>
        <c:minorTickMark val="none"/>
        <c:tickLblPos val="nextTo"/>
        <c:crossAx val="854640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'Q57'!$E$26</c:f>
              <c:strCache>
                <c:ptCount val="1"/>
                <c:pt idx="0">
                  <c:v>チームリーダーになりたい</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759-46CA-A88C-5C06BB6AA157}"/>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全体(n=2098)</c:v>
                </c:pt>
                <c:pt idx="2">
                  <c:v>男性20代(n=81)</c:v>
                </c:pt>
                <c:pt idx="3">
                  <c:v>女性20代(n=294)</c:v>
                </c:pt>
                <c:pt idx="4">
                  <c:v>男性30代(n=211)</c:v>
                </c:pt>
                <c:pt idx="5">
                  <c:v>女性30代(n=278)</c:v>
                </c:pt>
                <c:pt idx="6">
                  <c:v>男性40代(n=431)</c:v>
                </c:pt>
                <c:pt idx="7">
                  <c:v>女性40代(n=137)</c:v>
                </c:pt>
                <c:pt idx="8">
                  <c:v>男性50代(n=581)</c:v>
                </c:pt>
                <c:pt idx="9">
                  <c:v>女性50代(n=85)</c:v>
                </c:pt>
              </c:strCache>
            </c:strRef>
          </c:cat>
          <c:val>
            <c:numRef>
              <c:f>('Q57'!$E$25,'Q57'!$E$27:$E$35)</c:f>
              <c:numCache>
                <c:formatCode>0.0</c:formatCode>
                <c:ptCount val="10"/>
                <c:pt idx="0" formatCode="General">
                  <c:v>1</c:v>
                </c:pt>
                <c:pt idx="1">
                  <c:v>6.3393708293613003</c:v>
                </c:pt>
                <c:pt idx="2">
                  <c:v>12.345679012346</c:v>
                </c:pt>
                <c:pt idx="3">
                  <c:v>10.204081632653001</c:v>
                </c:pt>
                <c:pt idx="4">
                  <c:v>8.5308056872038005</c:v>
                </c:pt>
                <c:pt idx="5">
                  <c:v>7.1942446043165003</c:v>
                </c:pt>
                <c:pt idx="6">
                  <c:v>5.3364269141531002</c:v>
                </c:pt>
                <c:pt idx="7">
                  <c:v>5.1094890510948998</c:v>
                </c:pt>
                <c:pt idx="8">
                  <c:v>3.6144578313253</c:v>
                </c:pt>
                <c:pt idx="9">
                  <c:v>4.7058823529411997</c:v>
                </c:pt>
              </c:numCache>
            </c:numRef>
          </c:val>
          <c:extLst>
            <c:ext xmlns:c16="http://schemas.microsoft.com/office/drawing/2014/chart" uri="{C3380CC4-5D6E-409C-BE32-E72D297353CC}">
              <c16:uniqueId val="{00000001-7759-46CA-A88C-5C06BB6AA157}"/>
            </c:ext>
          </c:extLst>
        </c:ser>
        <c:ser>
          <c:idx val="1"/>
          <c:order val="1"/>
          <c:tx>
            <c:strRef>
              <c:f>'Q57'!$F$26</c:f>
              <c:strCache>
                <c:ptCount val="1"/>
                <c:pt idx="0">
                  <c:v>推薦されれば、チームリーダーになりたい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759-46CA-A88C-5C06BB6AA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全体(n=2098)</c:v>
                </c:pt>
                <c:pt idx="2">
                  <c:v>男性20代(n=81)</c:v>
                </c:pt>
                <c:pt idx="3">
                  <c:v>女性20代(n=294)</c:v>
                </c:pt>
                <c:pt idx="4">
                  <c:v>男性30代(n=211)</c:v>
                </c:pt>
                <c:pt idx="5">
                  <c:v>女性30代(n=278)</c:v>
                </c:pt>
                <c:pt idx="6">
                  <c:v>男性40代(n=431)</c:v>
                </c:pt>
                <c:pt idx="7">
                  <c:v>女性40代(n=137)</c:v>
                </c:pt>
                <c:pt idx="8">
                  <c:v>男性50代(n=581)</c:v>
                </c:pt>
                <c:pt idx="9">
                  <c:v>女性50代(n=85)</c:v>
                </c:pt>
              </c:strCache>
            </c:strRef>
          </c:cat>
          <c:val>
            <c:numRef>
              <c:f>('Q57'!$F$25,'Q57'!$F$27:$F$35)</c:f>
              <c:numCache>
                <c:formatCode>0.0</c:formatCode>
                <c:ptCount val="10"/>
                <c:pt idx="0" formatCode="General">
                  <c:v>1</c:v>
                </c:pt>
                <c:pt idx="1">
                  <c:v>20.591039084843</c:v>
                </c:pt>
                <c:pt idx="2">
                  <c:v>25.925925925925998</c:v>
                </c:pt>
                <c:pt idx="3">
                  <c:v>30.612244897958998</c:v>
                </c:pt>
                <c:pt idx="4">
                  <c:v>26.0663507109</c:v>
                </c:pt>
                <c:pt idx="5">
                  <c:v>20.863309352518002</c:v>
                </c:pt>
                <c:pt idx="6">
                  <c:v>23.201856148491999</c:v>
                </c:pt>
                <c:pt idx="7">
                  <c:v>20.437956204380001</c:v>
                </c:pt>
                <c:pt idx="8">
                  <c:v>12.048192771084</c:v>
                </c:pt>
                <c:pt idx="9">
                  <c:v>11.764705882353001</c:v>
                </c:pt>
              </c:numCache>
            </c:numRef>
          </c:val>
          <c:extLst>
            <c:ext xmlns:c16="http://schemas.microsoft.com/office/drawing/2014/chart" uri="{C3380CC4-5D6E-409C-BE32-E72D297353CC}">
              <c16:uniqueId val="{00000003-7759-46CA-A88C-5C06BB6AA157}"/>
            </c:ext>
          </c:extLst>
        </c:ser>
        <c:ser>
          <c:idx val="2"/>
          <c:order val="2"/>
          <c:tx>
            <c:strRef>
              <c:f>'Q57'!$G$26</c:f>
              <c:strCache>
                <c:ptCount val="1"/>
                <c:pt idx="0">
                  <c:v>チームリーダーにはなりたくない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759-46CA-A88C-5C06BB6AA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全体(n=2098)</c:v>
                </c:pt>
                <c:pt idx="2">
                  <c:v>男性20代(n=81)</c:v>
                </c:pt>
                <c:pt idx="3">
                  <c:v>女性20代(n=294)</c:v>
                </c:pt>
                <c:pt idx="4">
                  <c:v>男性30代(n=211)</c:v>
                </c:pt>
                <c:pt idx="5">
                  <c:v>女性30代(n=278)</c:v>
                </c:pt>
                <c:pt idx="6">
                  <c:v>男性40代(n=431)</c:v>
                </c:pt>
                <c:pt idx="7">
                  <c:v>女性40代(n=137)</c:v>
                </c:pt>
                <c:pt idx="8">
                  <c:v>男性50代(n=581)</c:v>
                </c:pt>
                <c:pt idx="9">
                  <c:v>女性50代(n=85)</c:v>
                </c:pt>
              </c:strCache>
            </c:strRef>
          </c:cat>
          <c:val>
            <c:numRef>
              <c:f>('Q57'!$G$25,'Q57'!$G$27:$G$35)</c:f>
              <c:numCache>
                <c:formatCode>0.0</c:formatCode>
                <c:ptCount val="10"/>
                <c:pt idx="0" formatCode="General">
                  <c:v>1</c:v>
                </c:pt>
                <c:pt idx="1">
                  <c:v>56.577693040991001</c:v>
                </c:pt>
                <c:pt idx="2">
                  <c:v>38.271604938271999</c:v>
                </c:pt>
                <c:pt idx="3">
                  <c:v>42.176870748299002</c:v>
                </c:pt>
                <c:pt idx="4">
                  <c:v>51.658767772512</c:v>
                </c:pt>
                <c:pt idx="5">
                  <c:v>56.115107913669</c:v>
                </c:pt>
                <c:pt idx="6">
                  <c:v>57.540603248259998</c:v>
                </c:pt>
                <c:pt idx="7">
                  <c:v>60.583941605839001</c:v>
                </c:pt>
                <c:pt idx="8">
                  <c:v>65.404475043028995</c:v>
                </c:pt>
                <c:pt idx="9">
                  <c:v>65.882352941175995</c:v>
                </c:pt>
              </c:numCache>
            </c:numRef>
          </c:val>
          <c:extLst>
            <c:ext xmlns:c16="http://schemas.microsoft.com/office/drawing/2014/chart" uri="{C3380CC4-5D6E-409C-BE32-E72D297353CC}">
              <c16:uniqueId val="{00000005-7759-46CA-A88C-5C06BB6AA157}"/>
            </c:ext>
          </c:extLst>
        </c:ser>
        <c:ser>
          <c:idx val="3"/>
          <c:order val="3"/>
          <c:tx>
            <c:strRef>
              <c:f>'Q57'!$H$26</c:f>
              <c:strCache>
                <c:ptCount val="1"/>
                <c:pt idx="0">
                  <c:v>考えたことがない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759-46CA-A88C-5C06BB6AA15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('Q57'!$A$26,'Q57'!$A$27:$A$35)</c:f>
              <c:strCache>
                <c:ptCount val="10"/>
                <c:pt idx="1">
                  <c:v>全体(n=2098)</c:v>
                </c:pt>
                <c:pt idx="2">
                  <c:v>男性20代(n=81)</c:v>
                </c:pt>
                <c:pt idx="3">
                  <c:v>女性20代(n=294)</c:v>
                </c:pt>
                <c:pt idx="4">
                  <c:v>男性30代(n=211)</c:v>
                </c:pt>
                <c:pt idx="5">
                  <c:v>女性30代(n=278)</c:v>
                </c:pt>
                <c:pt idx="6">
                  <c:v>男性40代(n=431)</c:v>
                </c:pt>
                <c:pt idx="7">
                  <c:v>女性40代(n=137)</c:v>
                </c:pt>
                <c:pt idx="8">
                  <c:v>男性50代(n=581)</c:v>
                </c:pt>
                <c:pt idx="9">
                  <c:v>女性50代(n=85)</c:v>
                </c:pt>
              </c:strCache>
            </c:strRef>
          </c:cat>
          <c:val>
            <c:numRef>
              <c:f>('Q57'!$H$25,'Q57'!$H$27:$H$35)</c:f>
              <c:numCache>
                <c:formatCode>0.0</c:formatCode>
                <c:ptCount val="10"/>
                <c:pt idx="0" formatCode="General">
                  <c:v>1</c:v>
                </c:pt>
                <c:pt idx="1">
                  <c:v>16.491897044805</c:v>
                </c:pt>
                <c:pt idx="2">
                  <c:v>23.456790123457001</c:v>
                </c:pt>
                <c:pt idx="3">
                  <c:v>17.006802721088</c:v>
                </c:pt>
                <c:pt idx="4">
                  <c:v>13.744075829384</c:v>
                </c:pt>
                <c:pt idx="5">
                  <c:v>15.827338129496001</c:v>
                </c:pt>
                <c:pt idx="6">
                  <c:v>13.921113689095</c:v>
                </c:pt>
                <c:pt idx="7">
                  <c:v>13.868613138685999</c:v>
                </c:pt>
                <c:pt idx="8">
                  <c:v>18.932874354561001</c:v>
                </c:pt>
                <c:pt idx="9">
                  <c:v>17.647058823529001</c:v>
                </c:pt>
              </c:numCache>
            </c:numRef>
          </c:val>
          <c:extLst>
            <c:ext xmlns:c16="http://schemas.microsoft.com/office/drawing/2014/chart" uri="{C3380CC4-5D6E-409C-BE32-E72D297353CC}">
              <c16:uniqueId val="{00000007-7759-46CA-A88C-5C06BB6AA15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12172027"/>
        <c:axId val="1562090557"/>
      </c:barChart>
      <c:catAx>
        <c:axId val="1912172027"/>
        <c:scaling>
          <c:orientation val="maxMin"/>
        </c:scaling>
        <c:delete val="1"/>
        <c:axPos val="l"/>
        <c:numFmt formatCode="General" sourceLinked="1"/>
        <c:majorTickMark val="in"/>
        <c:minorTickMark val="none"/>
        <c:tickLblPos val="nextTo"/>
        <c:crossAx val="1562090557"/>
        <c:crosses val="autoZero"/>
        <c:auto val="0"/>
        <c:lblAlgn val="ctr"/>
        <c:lblOffset val="100"/>
        <c:tickLblSkip val="1"/>
        <c:noMultiLvlLbl val="0"/>
      </c:catAx>
      <c:valAx>
        <c:axId val="1562090557"/>
        <c:scaling>
          <c:orientation val="minMax"/>
          <c:max val="1"/>
          <c:min val="0"/>
        </c:scaling>
        <c:delete val="1"/>
        <c:axPos val="t"/>
        <c:numFmt formatCode="0%" sourceLinked="1"/>
        <c:majorTickMark val="in"/>
        <c:minorTickMark val="none"/>
        <c:tickLblPos val="nextTo"/>
        <c:crossAx val="191217202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'Q58.1'!$E$26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9E8-4568-AF53-53DF6C1B49A6}"/>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('Q58.1'!$A$26,'Q58.1'!$A$27:$A$35)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('Q58.1'!$E$25,'Q58.1'!$E$27:$E$35)</c:f>
              <c:numCache>
                <c:formatCode>0.0</c:formatCode>
                <c:ptCount val="10"/>
                <c:pt idx="0" formatCode="General">
                  <c:v>1</c:v>
                </c:pt>
                <c:pt idx="1">
                  <c:v>77.253580454927999</c:v>
                </c:pt>
                <c:pt idx="2">
                  <c:v>87.096774193548001</c:v>
                </c:pt>
                <c:pt idx="3">
                  <c:v>88.709677419355003</c:v>
                </c:pt>
                <c:pt idx="4">
                  <c:v>84.403669724771007</c:v>
                </c:pt>
                <c:pt idx="5">
                  <c:v>81.410256410255997</c:v>
                </c:pt>
                <c:pt idx="6">
                  <c:v>77.419354838710007</c:v>
                </c:pt>
                <c:pt idx="7">
                  <c:v>69.879518072289002</c:v>
                </c:pt>
                <c:pt idx="8">
                  <c:v>70.526315789473998</c:v>
                </c:pt>
                <c:pt idx="9">
                  <c:v>76.785714285713993</c:v>
                </c:pt>
              </c:numCache>
            </c:numRef>
          </c:val>
          <c:extLst>
            <c:ext xmlns:c16="http://schemas.microsoft.com/office/drawing/2014/chart" uri="{C3380CC4-5D6E-409C-BE32-E72D297353CC}">
              <c16:uniqueId val="{00000001-A9E8-4568-AF53-53DF6C1B49A6}"/>
            </c:ext>
          </c:extLst>
        </c:ser>
        <c:ser>
          <c:idx val="1"/>
          <c:order val="1"/>
          <c:tx>
            <c:strRef>
              <c:f>'Q58.1'!$F$26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9E8-4568-AF53-53DF6C1B49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('Q58.1'!$A$26,'Q58.1'!$A$27:$A$35)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('Q58.1'!$F$25,'Q58.1'!$F$27:$F$35)</c:f>
              <c:numCache>
                <c:formatCode>0.0</c:formatCode>
                <c:ptCount val="10"/>
                <c:pt idx="0" formatCode="General">
                  <c:v>1</c:v>
                </c:pt>
                <c:pt idx="1">
                  <c:v>22.746419545072001</c:v>
                </c:pt>
                <c:pt idx="2">
                  <c:v>12.903225806451999</c:v>
                </c:pt>
                <c:pt idx="3">
                  <c:v>11.290322580645</c:v>
                </c:pt>
                <c:pt idx="4">
                  <c:v>15.596330275229001</c:v>
                </c:pt>
                <c:pt idx="5">
                  <c:v>18.589743589744</c:v>
                </c:pt>
                <c:pt idx="6">
                  <c:v>22.580645161290001</c:v>
                </c:pt>
                <c:pt idx="7">
                  <c:v>30.120481927711001</c:v>
                </c:pt>
                <c:pt idx="8">
                  <c:v>29.473684210525999</c:v>
                </c:pt>
                <c:pt idx="9">
                  <c:v>23.214285714286</c:v>
                </c:pt>
              </c:numCache>
            </c:numRef>
          </c:val>
          <c:extLst>
            <c:ext xmlns:c16="http://schemas.microsoft.com/office/drawing/2014/chart" uri="{C3380CC4-5D6E-409C-BE32-E72D297353CC}">
              <c16:uniqueId val="{00000003-A9E8-4568-AF53-53DF6C1B49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76312161"/>
        <c:axId val="1235381529"/>
      </c:barChart>
      <c:catAx>
        <c:axId val="1776312161"/>
        <c:scaling>
          <c:orientation val="maxMin"/>
        </c:scaling>
        <c:delete val="1"/>
        <c:axPos val="l"/>
        <c:numFmt formatCode="General" sourceLinked="1"/>
        <c:majorTickMark val="in"/>
        <c:minorTickMark val="none"/>
        <c:tickLblPos val="nextTo"/>
        <c:crossAx val="1235381529"/>
        <c:crosses val="autoZero"/>
        <c:auto val="0"/>
        <c:lblAlgn val="ctr"/>
        <c:lblOffset val="100"/>
        <c:tickLblSkip val="1"/>
        <c:noMultiLvlLbl val="0"/>
      </c:catAx>
      <c:valAx>
        <c:axId val="1235381529"/>
        <c:scaling>
          <c:orientation val="minMax"/>
          <c:max val="1"/>
          <c:min val="0"/>
        </c:scaling>
        <c:delete val="1"/>
        <c:axPos val="t"/>
        <c:numFmt formatCode="0%" sourceLinked="1"/>
        <c:majorTickMark val="in"/>
        <c:minorTickMark val="none"/>
        <c:tickLblPos val="nextTo"/>
        <c:crossAx val="177631216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'Q58.2'!$E$26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C5E-43FF-BDE8-3D5258DA8FC1}"/>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('Q58.2'!$A$26,'Q58.2'!$A$27:$A$35)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('Q58.2'!$E$25,'Q58.2'!$E$27:$E$35)</c:f>
              <c:numCache>
                <c:formatCode>0.0</c:formatCode>
                <c:ptCount val="10"/>
                <c:pt idx="0" formatCode="General">
                  <c:v>1</c:v>
                </c:pt>
                <c:pt idx="1">
                  <c:v>88.879528222408993</c:v>
                </c:pt>
                <c:pt idx="2">
                  <c:v>87.096774193548001</c:v>
                </c:pt>
                <c:pt idx="3">
                  <c:v>92.741935483871003</c:v>
                </c:pt>
                <c:pt idx="4">
                  <c:v>91.743119266055004</c:v>
                </c:pt>
                <c:pt idx="5">
                  <c:v>94.230769230768999</c:v>
                </c:pt>
                <c:pt idx="6">
                  <c:v>89.112903225805994</c:v>
                </c:pt>
                <c:pt idx="7">
                  <c:v>87.951807228915996</c:v>
                </c:pt>
                <c:pt idx="8">
                  <c:v>85.263157894737006</c:v>
                </c:pt>
                <c:pt idx="9">
                  <c:v>85.714285714286007</c:v>
                </c:pt>
              </c:numCache>
            </c:numRef>
          </c:val>
          <c:extLst>
            <c:ext xmlns:c16="http://schemas.microsoft.com/office/drawing/2014/chart" uri="{C3380CC4-5D6E-409C-BE32-E72D297353CC}">
              <c16:uniqueId val="{00000001-CC5E-43FF-BDE8-3D5258DA8FC1}"/>
            </c:ext>
          </c:extLst>
        </c:ser>
        <c:ser>
          <c:idx val="1"/>
          <c:order val="1"/>
          <c:tx>
            <c:strRef>
              <c:f>'Q58.2'!$F$26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C5E-43FF-BDE8-3D5258DA8FC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('Q58.2'!$A$26,'Q58.2'!$A$27:$A$35)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('Q58.2'!$F$25,'Q58.2'!$F$27:$F$35)</c:f>
              <c:numCache>
                <c:formatCode>0.0</c:formatCode>
                <c:ptCount val="10"/>
                <c:pt idx="0" formatCode="General">
                  <c:v>1</c:v>
                </c:pt>
                <c:pt idx="1">
                  <c:v>11.120471777591</c:v>
                </c:pt>
                <c:pt idx="2">
                  <c:v>12.903225806451999</c:v>
                </c:pt>
                <c:pt idx="3">
                  <c:v>7.2580645161290001</c:v>
                </c:pt>
                <c:pt idx="4">
                  <c:v>8.2568807339449997</c:v>
                </c:pt>
                <c:pt idx="5">
                  <c:v>5.7692307692308002</c:v>
                </c:pt>
                <c:pt idx="6">
                  <c:v>10.887096774193999</c:v>
                </c:pt>
                <c:pt idx="7">
                  <c:v>12.048192771084</c:v>
                </c:pt>
                <c:pt idx="8">
                  <c:v>14.736842105262999</c:v>
                </c:pt>
                <c:pt idx="9">
                  <c:v>14.285714285714</c:v>
                </c:pt>
              </c:numCache>
            </c:numRef>
          </c:val>
          <c:extLst>
            <c:ext xmlns:c16="http://schemas.microsoft.com/office/drawing/2014/chart" uri="{C3380CC4-5D6E-409C-BE32-E72D297353CC}">
              <c16:uniqueId val="{00000003-CC5E-43FF-BDE8-3D5258DA8FC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0319715"/>
        <c:axId val="1920321355"/>
      </c:barChart>
      <c:catAx>
        <c:axId val="1930319715"/>
        <c:scaling>
          <c:orientation val="maxMin"/>
        </c:scaling>
        <c:delete val="1"/>
        <c:axPos val="l"/>
        <c:numFmt formatCode="General" sourceLinked="1"/>
        <c:majorTickMark val="in"/>
        <c:minorTickMark val="none"/>
        <c:tickLblPos val="nextTo"/>
        <c:crossAx val="1920321355"/>
        <c:crosses val="autoZero"/>
        <c:auto val="0"/>
        <c:lblAlgn val="ctr"/>
        <c:lblOffset val="100"/>
        <c:tickLblSkip val="1"/>
        <c:noMultiLvlLbl val="0"/>
      </c:catAx>
      <c:valAx>
        <c:axId val="1920321355"/>
        <c:scaling>
          <c:orientation val="minMax"/>
          <c:max val="1"/>
          <c:min val="0"/>
        </c:scaling>
        <c:delete val="1"/>
        <c:axPos val="t"/>
        <c:numFmt formatCode="0%" sourceLinked="1"/>
        <c:majorTickMark val="in"/>
        <c:minorTickMark val="none"/>
        <c:tickLblPos val="nextTo"/>
        <c:crossAx val="19303197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25E-2"/>
          <c:w val="0.99"/>
          <c:h val="0.94950000000000001"/>
        </c:manualLayout>
      </c:layout>
      <c:barChart>
        <c:barDir val="bar"/>
        <c:grouping val="percentStacked"/>
        <c:varyColors val="0"/>
        <c:ser>
          <c:idx val="0"/>
          <c:order val="0"/>
          <c:tx>
            <c:strRef>
              <c:f>'Q58.3'!$E$26</c:f>
              <c:strCache>
                <c:ptCount val="1"/>
                <c:pt idx="0">
                  <c:v>当てはまる</c:v>
                </c:pt>
              </c:strCache>
            </c:strRef>
          </c:tx>
          <c:spPr>
            <a:solidFill>
              <a:srgbClr val="2662FF"/>
            </a:solidFill>
            <a:ln w="3175">
              <a:solidFill>
                <a:srgbClr val="2662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165-4DE2-9EB7-34FC9C585778}"/>
                </c:ext>
              </c:extLst>
            </c:dLbl>
            <c:spPr>
              <a:noFill/>
              <a:ln>
                <a:noFill/>
              </a:ln>
              <a:effectLst/>
            </c:spPr>
            <c:txPr>
              <a:bodyPr rot="0" vert="horz"/>
              <a:lstStyle/>
              <a:p>
                <a:pPr algn="ctr">
                  <a:defRPr lang="en-US" sz="700" u="none" baseline="0">
                    <a:solidFill>
                      <a:srgbClr val="FFFFFF"/>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('Q58.3'!$A$26,'Q58.3'!$A$27:$A$35)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('Q58.3'!$E$25,'Q58.3'!$E$27:$E$35)</c:f>
              <c:numCache>
                <c:formatCode>0.0</c:formatCode>
                <c:ptCount val="10"/>
                <c:pt idx="0" formatCode="General">
                  <c:v>1</c:v>
                </c:pt>
                <c:pt idx="1">
                  <c:v>55.096882898061999</c:v>
                </c:pt>
                <c:pt idx="2">
                  <c:v>58.064516129032</c:v>
                </c:pt>
                <c:pt idx="3">
                  <c:v>37.903225806451999</c:v>
                </c:pt>
                <c:pt idx="4">
                  <c:v>38.532110091743</c:v>
                </c:pt>
                <c:pt idx="5">
                  <c:v>48.717948717949</c:v>
                </c:pt>
                <c:pt idx="6">
                  <c:v>58.467741935484</c:v>
                </c:pt>
                <c:pt idx="7">
                  <c:v>57.831325301204998</c:v>
                </c:pt>
                <c:pt idx="8">
                  <c:v>64.473684210526002</c:v>
                </c:pt>
                <c:pt idx="9">
                  <c:v>58.928571428570997</c:v>
                </c:pt>
              </c:numCache>
            </c:numRef>
          </c:val>
          <c:extLst>
            <c:ext xmlns:c16="http://schemas.microsoft.com/office/drawing/2014/chart" uri="{C3380CC4-5D6E-409C-BE32-E72D297353CC}">
              <c16:uniqueId val="{00000001-E165-4DE2-9EB7-34FC9C585778}"/>
            </c:ext>
          </c:extLst>
        </c:ser>
        <c:ser>
          <c:idx val="1"/>
          <c:order val="1"/>
          <c:tx>
            <c:strRef>
              <c:f>'Q58.3'!$F$26</c:f>
              <c:strCache>
                <c:ptCount val="1"/>
                <c:pt idx="0">
                  <c:v>当てはまらない</c:v>
                </c:pt>
              </c:strCache>
            </c:strRef>
          </c:tx>
          <c:spPr>
            <a:solidFill>
              <a:srgbClr val="B7CBFF"/>
            </a:solidFill>
            <a:ln w="3175">
              <a:solidFill>
                <a:srgbClr val="B7CBF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165-4DE2-9EB7-34FC9C58577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('Q58.3'!$A$26,'Q58.3'!$A$27:$A$35)</c:f>
              <c:strCache>
                <c:ptCount val="10"/>
                <c:pt idx="1">
                  <c:v>全体(n=1187)</c:v>
                </c:pt>
                <c:pt idx="2">
                  <c:v>男性20代(n=31)</c:v>
                </c:pt>
                <c:pt idx="3">
                  <c:v>女性20代(n=124)</c:v>
                </c:pt>
                <c:pt idx="4">
                  <c:v>男性30代(n=109)</c:v>
                </c:pt>
                <c:pt idx="5">
                  <c:v>女性30代(n=156)</c:v>
                </c:pt>
                <c:pt idx="6">
                  <c:v>男性40代(n=248)</c:v>
                </c:pt>
                <c:pt idx="7">
                  <c:v>女性40代(n=83)</c:v>
                </c:pt>
                <c:pt idx="8">
                  <c:v>男性50代(n=380)</c:v>
                </c:pt>
                <c:pt idx="9">
                  <c:v>女性50代(n=56)</c:v>
                </c:pt>
              </c:strCache>
            </c:strRef>
          </c:cat>
          <c:val>
            <c:numRef>
              <c:f>('Q58.3'!$F$25,'Q58.3'!$F$27:$F$35)</c:f>
              <c:numCache>
                <c:formatCode>0.0</c:formatCode>
                <c:ptCount val="10"/>
                <c:pt idx="0" formatCode="General">
                  <c:v>1</c:v>
                </c:pt>
                <c:pt idx="1">
                  <c:v>44.903117101938001</c:v>
                </c:pt>
                <c:pt idx="2">
                  <c:v>41.935483870968</c:v>
                </c:pt>
                <c:pt idx="3">
                  <c:v>62.096774193548001</c:v>
                </c:pt>
                <c:pt idx="4">
                  <c:v>61.467889908257</c:v>
                </c:pt>
                <c:pt idx="5">
                  <c:v>51.282051282051</c:v>
                </c:pt>
                <c:pt idx="6">
                  <c:v>41.532258064516</c:v>
                </c:pt>
                <c:pt idx="7">
                  <c:v>42.168674698795002</c:v>
                </c:pt>
                <c:pt idx="8">
                  <c:v>35.526315789473998</c:v>
                </c:pt>
                <c:pt idx="9">
                  <c:v>41.071428571429003</c:v>
                </c:pt>
              </c:numCache>
            </c:numRef>
          </c:val>
          <c:extLst>
            <c:ext xmlns:c16="http://schemas.microsoft.com/office/drawing/2014/chart" uri="{C3380CC4-5D6E-409C-BE32-E72D297353CC}">
              <c16:uniqueId val="{00000003-E165-4DE2-9EB7-34FC9C58577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19792179"/>
        <c:axId val="1125509551"/>
      </c:barChart>
      <c:catAx>
        <c:axId val="419792179"/>
        <c:scaling>
          <c:orientation val="maxMin"/>
        </c:scaling>
        <c:delete val="1"/>
        <c:axPos val="l"/>
        <c:numFmt formatCode="General" sourceLinked="1"/>
        <c:majorTickMark val="in"/>
        <c:minorTickMark val="none"/>
        <c:tickLblPos val="nextTo"/>
        <c:crossAx val="1125509551"/>
        <c:crosses val="autoZero"/>
        <c:auto val="0"/>
        <c:lblAlgn val="ctr"/>
        <c:lblOffset val="100"/>
        <c:tickLblSkip val="1"/>
        <c:noMultiLvlLbl val="0"/>
      </c:catAx>
      <c:valAx>
        <c:axId val="1125509551"/>
        <c:scaling>
          <c:orientation val="minMax"/>
          <c:max val="1"/>
          <c:min val="0"/>
        </c:scaling>
        <c:delete val="1"/>
        <c:axPos val="t"/>
        <c:numFmt formatCode="0%" sourceLinked="1"/>
        <c:majorTickMark val="in"/>
        <c:minorTickMark val="none"/>
        <c:tickLblPos val="nextTo"/>
        <c:crossAx val="41979217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00.xml.rels><?xml version="1.0" encoding="UTF-8" standalone="yes"?>
<Relationships xmlns="http://schemas.openxmlformats.org/package/2006/relationships"><Relationship Id="rId1" Type="http://schemas.openxmlformats.org/officeDocument/2006/relationships/chart" Target="../charts/chart100.xml"/></Relationships>
</file>

<file path=xl/drawings/_rels/drawing101.xml.rels><?xml version="1.0" encoding="UTF-8" standalone="yes"?>
<Relationships xmlns="http://schemas.openxmlformats.org/package/2006/relationships"><Relationship Id="rId1" Type="http://schemas.openxmlformats.org/officeDocument/2006/relationships/chart" Target="../charts/chart101.xml"/></Relationships>
</file>

<file path=xl/drawings/_rels/drawing102.xml.rels><?xml version="1.0" encoding="UTF-8" standalone="yes"?>
<Relationships xmlns="http://schemas.openxmlformats.org/package/2006/relationships"><Relationship Id="rId1" Type="http://schemas.openxmlformats.org/officeDocument/2006/relationships/chart" Target="../charts/chart102.xml"/></Relationships>
</file>

<file path=xl/drawings/_rels/drawing103.xml.rels><?xml version="1.0" encoding="UTF-8" standalone="yes"?>
<Relationships xmlns="http://schemas.openxmlformats.org/package/2006/relationships"><Relationship Id="rId1" Type="http://schemas.openxmlformats.org/officeDocument/2006/relationships/chart" Target="../charts/chart103.xml"/></Relationships>
</file>

<file path=xl/drawings/_rels/drawing104.xml.rels><?xml version="1.0" encoding="UTF-8" standalone="yes"?>
<Relationships xmlns="http://schemas.openxmlformats.org/package/2006/relationships"><Relationship Id="rId1" Type="http://schemas.openxmlformats.org/officeDocument/2006/relationships/chart" Target="../charts/chart104.xml"/></Relationships>
</file>

<file path=xl/drawings/_rels/drawing105.xml.rels><?xml version="1.0" encoding="UTF-8" standalone="yes"?>
<Relationships xmlns="http://schemas.openxmlformats.org/package/2006/relationships"><Relationship Id="rId1" Type="http://schemas.openxmlformats.org/officeDocument/2006/relationships/chart" Target="../charts/chart105.xml"/></Relationships>
</file>

<file path=xl/drawings/_rels/drawing106.xml.rels><?xml version="1.0" encoding="UTF-8" standalone="yes"?>
<Relationships xmlns="http://schemas.openxmlformats.org/package/2006/relationships"><Relationship Id="rId1" Type="http://schemas.openxmlformats.org/officeDocument/2006/relationships/chart" Target="../charts/chart106.xml"/></Relationships>
</file>

<file path=xl/drawings/_rels/drawing107.xml.rels><?xml version="1.0" encoding="UTF-8" standalone="yes"?>
<Relationships xmlns="http://schemas.openxmlformats.org/package/2006/relationships"><Relationship Id="rId1" Type="http://schemas.openxmlformats.org/officeDocument/2006/relationships/chart" Target="../charts/chart107.xml"/></Relationships>
</file>

<file path=xl/drawings/_rels/drawing108.xml.rels><?xml version="1.0" encoding="UTF-8" standalone="yes"?>
<Relationships xmlns="http://schemas.openxmlformats.org/package/2006/relationships"><Relationship Id="rId1" Type="http://schemas.openxmlformats.org/officeDocument/2006/relationships/chart" Target="../charts/chart108.xml"/></Relationships>
</file>

<file path=xl/drawings/_rels/drawing109.xml.rels><?xml version="1.0" encoding="UTF-8" standalone="yes"?>
<Relationships xmlns="http://schemas.openxmlformats.org/package/2006/relationships"><Relationship Id="rId1" Type="http://schemas.openxmlformats.org/officeDocument/2006/relationships/chart" Target="../charts/chart10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0.xml.rels><?xml version="1.0" encoding="UTF-8" standalone="yes"?>
<Relationships xmlns="http://schemas.openxmlformats.org/package/2006/relationships"><Relationship Id="rId1" Type="http://schemas.openxmlformats.org/officeDocument/2006/relationships/chart" Target="../charts/chart110.xml"/></Relationships>
</file>

<file path=xl/drawings/_rels/drawing111.xml.rels><?xml version="1.0" encoding="UTF-8" standalone="yes"?>
<Relationships xmlns="http://schemas.openxmlformats.org/package/2006/relationships"><Relationship Id="rId1" Type="http://schemas.openxmlformats.org/officeDocument/2006/relationships/chart" Target="../charts/chart111.xml"/></Relationships>
</file>

<file path=xl/drawings/_rels/drawing112.xml.rels><?xml version="1.0" encoding="UTF-8" standalone="yes"?>
<Relationships xmlns="http://schemas.openxmlformats.org/package/2006/relationships"><Relationship Id="rId1" Type="http://schemas.openxmlformats.org/officeDocument/2006/relationships/chart" Target="../charts/chart112.xml"/></Relationships>
</file>

<file path=xl/drawings/_rels/drawing113.xml.rels><?xml version="1.0" encoding="UTF-8" standalone="yes"?>
<Relationships xmlns="http://schemas.openxmlformats.org/package/2006/relationships"><Relationship Id="rId1" Type="http://schemas.openxmlformats.org/officeDocument/2006/relationships/chart" Target="../charts/chart113.xml"/></Relationships>
</file>

<file path=xl/drawings/_rels/drawing114.xml.rels><?xml version="1.0" encoding="UTF-8" standalone="yes"?>
<Relationships xmlns="http://schemas.openxmlformats.org/package/2006/relationships"><Relationship Id="rId1" Type="http://schemas.openxmlformats.org/officeDocument/2006/relationships/chart" Target="../charts/chart114.xml"/></Relationships>
</file>

<file path=xl/drawings/_rels/drawing115.xml.rels><?xml version="1.0" encoding="UTF-8" standalone="yes"?>
<Relationships xmlns="http://schemas.openxmlformats.org/package/2006/relationships"><Relationship Id="rId1" Type="http://schemas.openxmlformats.org/officeDocument/2006/relationships/chart" Target="../charts/chart115.xml"/></Relationships>
</file>

<file path=xl/drawings/_rels/drawing116.xml.rels><?xml version="1.0" encoding="UTF-8" standalone="yes"?>
<Relationships xmlns="http://schemas.openxmlformats.org/package/2006/relationships"><Relationship Id="rId1" Type="http://schemas.openxmlformats.org/officeDocument/2006/relationships/chart" Target="../charts/chart116.xml"/></Relationships>
</file>

<file path=xl/drawings/_rels/drawing117.xml.rels><?xml version="1.0" encoding="UTF-8" standalone="yes"?>
<Relationships xmlns="http://schemas.openxmlformats.org/package/2006/relationships"><Relationship Id="rId1" Type="http://schemas.openxmlformats.org/officeDocument/2006/relationships/chart" Target="../charts/chart117.xml"/></Relationships>
</file>

<file path=xl/drawings/_rels/drawing118.xml.rels><?xml version="1.0" encoding="UTF-8" standalone="yes"?>
<Relationships xmlns="http://schemas.openxmlformats.org/package/2006/relationships"><Relationship Id="rId1" Type="http://schemas.openxmlformats.org/officeDocument/2006/relationships/chart" Target="../charts/chart118.xml"/></Relationships>
</file>

<file path=xl/drawings/_rels/drawing119.xml.rels><?xml version="1.0" encoding="UTF-8" standalone="yes"?>
<Relationships xmlns="http://schemas.openxmlformats.org/package/2006/relationships"><Relationship Id="rId1" Type="http://schemas.openxmlformats.org/officeDocument/2006/relationships/chart" Target="../charts/chart11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0.xml.rels><?xml version="1.0" encoding="UTF-8" standalone="yes"?>
<Relationships xmlns="http://schemas.openxmlformats.org/package/2006/relationships"><Relationship Id="rId1" Type="http://schemas.openxmlformats.org/officeDocument/2006/relationships/chart" Target="../charts/chart120.xml"/></Relationships>
</file>

<file path=xl/drawings/_rels/drawing121.xml.rels><?xml version="1.0" encoding="UTF-8" standalone="yes"?>
<Relationships xmlns="http://schemas.openxmlformats.org/package/2006/relationships"><Relationship Id="rId1" Type="http://schemas.openxmlformats.org/officeDocument/2006/relationships/chart" Target="../charts/chart121.xml"/></Relationships>
</file>

<file path=xl/drawings/_rels/drawing122.xml.rels><?xml version="1.0" encoding="UTF-8" standalone="yes"?>
<Relationships xmlns="http://schemas.openxmlformats.org/package/2006/relationships"><Relationship Id="rId1" Type="http://schemas.openxmlformats.org/officeDocument/2006/relationships/chart" Target="../charts/chart122.xml"/></Relationships>
</file>

<file path=xl/drawings/_rels/drawing123.xml.rels><?xml version="1.0" encoding="UTF-8" standalone="yes"?>
<Relationships xmlns="http://schemas.openxmlformats.org/package/2006/relationships"><Relationship Id="rId1" Type="http://schemas.openxmlformats.org/officeDocument/2006/relationships/chart" Target="../charts/chart123.xml"/></Relationships>
</file>

<file path=xl/drawings/_rels/drawing124.xml.rels><?xml version="1.0" encoding="UTF-8" standalone="yes"?>
<Relationships xmlns="http://schemas.openxmlformats.org/package/2006/relationships"><Relationship Id="rId1" Type="http://schemas.openxmlformats.org/officeDocument/2006/relationships/chart" Target="../charts/chart124.xml"/></Relationships>
</file>

<file path=xl/drawings/_rels/drawing125.xml.rels><?xml version="1.0" encoding="UTF-8" standalone="yes"?>
<Relationships xmlns="http://schemas.openxmlformats.org/package/2006/relationships"><Relationship Id="rId1" Type="http://schemas.openxmlformats.org/officeDocument/2006/relationships/chart" Target="../charts/chart125.xml"/></Relationships>
</file>

<file path=xl/drawings/_rels/drawing126.xml.rels><?xml version="1.0" encoding="UTF-8" standalone="yes"?>
<Relationships xmlns="http://schemas.openxmlformats.org/package/2006/relationships"><Relationship Id="rId1" Type="http://schemas.openxmlformats.org/officeDocument/2006/relationships/chart" Target="../charts/chart126.xml"/></Relationships>
</file>

<file path=xl/drawings/_rels/drawing127.xml.rels><?xml version="1.0" encoding="UTF-8" standalone="yes"?>
<Relationships xmlns="http://schemas.openxmlformats.org/package/2006/relationships"><Relationship Id="rId1" Type="http://schemas.openxmlformats.org/officeDocument/2006/relationships/chart" Target="../charts/chart127.xml"/></Relationships>
</file>

<file path=xl/drawings/_rels/drawing128.xml.rels><?xml version="1.0" encoding="UTF-8" standalone="yes"?>
<Relationships xmlns="http://schemas.openxmlformats.org/package/2006/relationships"><Relationship Id="rId1" Type="http://schemas.openxmlformats.org/officeDocument/2006/relationships/chart" Target="../charts/chart128.xml"/></Relationships>
</file>

<file path=xl/drawings/_rels/drawing129.xml.rels><?xml version="1.0" encoding="UTF-8" standalone="yes"?>
<Relationships xmlns="http://schemas.openxmlformats.org/package/2006/relationships"><Relationship Id="rId1" Type="http://schemas.openxmlformats.org/officeDocument/2006/relationships/chart" Target="../charts/chart12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0.xml.rels><?xml version="1.0" encoding="UTF-8" standalone="yes"?>
<Relationships xmlns="http://schemas.openxmlformats.org/package/2006/relationships"><Relationship Id="rId1" Type="http://schemas.openxmlformats.org/officeDocument/2006/relationships/chart" Target="../charts/chart130.xml"/></Relationships>
</file>

<file path=xl/drawings/_rels/drawing131.xml.rels><?xml version="1.0" encoding="UTF-8" standalone="yes"?>
<Relationships xmlns="http://schemas.openxmlformats.org/package/2006/relationships"><Relationship Id="rId1" Type="http://schemas.openxmlformats.org/officeDocument/2006/relationships/chart" Target="../charts/chart131.xml"/></Relationships>
</file>

<file path=xl/drawings/_rels/drawing132.xml.rels><?xml version="1.0" encoding="UTF-8" standalone="yes"?>
<Relationships xmlns="http://schemas.openxmlformats.org/package/2006/relationships"><Relationship Id="rId1" Type="http://schemas.openxmlformats.org/officeDocument/2006/relationships/chart" Target="../charts/chart132.xml"/></Relationships>
</file>

<file path=xl/drawings/_rels/drawing133.xml.rels><?xml version="1.0" encoding="UTF-8" standalone="yes"?>
<Relationships xmlns="http://schemas.openxmlformats.org/package/2006/relationships"><Relationship Id="rId1" Type="http://schemas.openxmlformats.org/officeDocument/2006/relationships/chart" Target="../charts/chart133.xml"/></Relationships>
</file>

<file path=xl/drawings/_rels/drawing134.xml.rels><?xml version="1.0" encoding="UTF-8" standalone="yes"?>
<Relationships xmlns="http://schemas.openxmlformats.org/package/2006/relationships"><Relationship Id="rId1" Type="http://schemas.openxmlformats.org/officeDocument/2006/relationships/chart" Target="../charts/chart134.xml"/></Relationships>
</file>

<file path=xl/drawings/_rels/drawing135.xml.rels><?xml version="1.0" encoding="UTF-8" standalone="yes"?>
<Relationships xmlns="http://schemas.openxmlformats.org/package/2006/relationships"><Relationship Id="rId1" Type="http://schemas.openxmlformats.org/officeDocument/2006/relationships/chart" Target="../charts/chart135.xml"/></Relationships>
</file>

<file path=xl/drawings/_rels/drawing136.xml.rels><?xml version="1.0" encoding="UTF-8" standalone="yes"?>
<Relationships xmlns="http://schemas.openxmlformats.org/package/2006/relationships"><Relationship Id="rId1" Type="http://schemas.openxmlformats.org/officeDocument/2006/relationships/chart" Target="../charts/chart136.xml"/></Relationships>
</file>

<file path=xl/drawings/_rels/drawing137.xml.rels><?xml version="1.0" encoding="UTF-8" standalone="yes"?>
<Relationships xmlns="http://schemas.openxmlformats.org/package/2006/relationships"><Relationship Id="rId1" Type="http://schemas.openxmlformats.org/officeDocument/2006/relationships/chart" Target="../charts/chart137.xml"/></Relationships>
</file>

<file path=xl/drawings/_rels/drawing138.xml.rels><?xml version="1.0" encoding="UTF-8" standalone="yes"?>
<Relationships xmlns="http://schemas.openxmlformats.org/package/2006/relationships"><Relationship Id="rId1" Type="http://schemas.openxmlformats.org/officeDocument/2006/relationships/chart" Target="../charts/chart138.xml"/></Relationships>
</file>

<file path=xl/drawings/_rels/drawing139.xml.rels><?xml version="1.0" encoding="UTF-8" standalone="yes"?>
<Relationships xmlns="http://schemas.openxmlformats.org/package/2006/relationships"><Relationship Id="rId1" Type="http://schemas.openxmlformats.org/officeDocument/2006/relationships/chart" Target="../charts/chart139.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0.xml.rels><?xml version="1.0" encoding="UTF-8" standalone="yes"?>
<Relationships xmlns="http://schemas.openxmlformats.org/package/2006/relationships"><Relationship Id="rId1" Type="http://schemas.openxmlformats.org/officeDocument/2006/relationships/chart" Target="../charts/chart140.xml"/></Relationships>
</file>

<file path=xl/drawings/_rels/drawing141.xml.rels><?xml version="1.0" encoding="UTF-8" standalone="yes"?>
<Relationships xmlns="http://schemas.openxmlformats.org/package/2006/relationships"><Relationship Id="rId1" Type="http://schemas.openxmlformats.org/officeDocument/2006/relationships/chart" Target="../charts/chart141.xml"/></Relationships>
</file>

<file path=xl/drawings/_rels/drawing142.xml.rels><?xml version="1.0" encoding="UTF-8" standalone="yes"?>
<Relationships xmlns="http://schemas.openxmlformats.org/package/2006/relationships"><Relationship Id="rId1" Type="http://schemas.openxmlformats.org/officeDocument/2006/relationships/chart" Target="../charts/chart142.xml"/></Relationships>
</file>

<file path=xl/drawings/_rels/drawing143.xml.rels><?xml version="1.0" encoding="UTF-8" standalone="yes"?>
<Relationships xmlns="http://schemas.openxmlformats.org/package/2006/relationships"><Relationship Id="rId1" Type="http://schemas.openxmlformats.org/officeDocument/2006/relationships/chart" Target="../charts/chart143.xml"/></Relationships>
</file>

<file path=xl/drawings/_rels/drawing144.xml.rels><?xml version="1.0" encoding="UTF-8" standalone="yes"?>
<Relationships xmlns="http://schemas.openxmlformats.org/package/2006/relationships"><Relationship Id="rId1" Type="http://schemas.openxmlformats.org/officeDocument/2006/relationships/chart" Target="../charts/chart144.xml"/></Relationships>
</file>

<file path=xl/drawings/_rels/drawing145.xml.rels><?xml version="1.0" encoding="UTF-8" standalone="yes"?>
<Relationships xmlns="http://schemas.openxmlformats.org/package/2006/relationships"><Relationship Id="rId1" Type="http://schemas.openxmlformats.org/officeDocument/2006/relationships/chart" Target="../charts/chart145.xml"/></Relationships>
</file>

<file path=xl/drawings/_rels/drawing146.xml.rels><?xml version="1.0" encoding="UTF-8" standalone="yes"?>
<Relationships xmlns="http://schemas.openxmlformats.org/package/2006/relationships"><Relationship Id="rId1" Type="http://schemas.openxmlformats.org/officeDocument/2006/relationships/chart" Target="../charts/chart146.xml"/></Relationships>
</file>

<file path=xl/drawings/_rels/drawing147.xml.rels><?xml version="1.0" encoding="UTF-8" standalone="yes"?>
<Relationships xmlns="http://schemas.openxmlformats.org/package/2006/relationships"><Relationship Id="rId1" Type="http://schemas.openxmlformats.org/officeDocument/2006/relationships/chart" Target="../charts/chart147.xml"/></Relationships>
</file>

<file path=xl/drawings/_rels/drawing148.xml.rels><?xml version="1.0" encoding="UTF-8" standalone="yes"?>
<Relationships xmlns="http://schemas.openxmlformats.org/package/2006/relationships"><Relationship Id="rId1" Type="http://schemas.openxmlformats.org/officeDocument/2006/relationships/chart" Target="../charts/chart148.xml"/></Relationships>
</file>

<file path=xl/drawings/_rels/drawing149.xml.rels><?xml version="1.0" encoding="UTF-8" standalone="yes"?>
<Relationships xmlns="http://schemas.openxmlformats.org/package/2006/relationships"><Relationship Id="rId1" Type="http://schemas.openxmlformats.org/officeDocument/2006/relationships/chart" Target="../charts/chart149.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0.xml.rels><?xml version="1.0" encoding="UTF-8" standalone="yes"?>
<Relationships xmlns="http://schemas.openxmlformats.org/package/2006/relationships"><Relationship Id="rId1" Type="http://schemas.openxmlformats.org/officeDocument/2006/relationships/chart" Target="../charts/chart150.xml"/></Relationships>
</file>

<file path=xl/drawings/_rels/drawing151.xml.rels><?xml version="1.0" encoding="UTF-8" standalone="yes"?>
<Relationships xmlns="http://schemas.openxmlformats.org/package/2006/relationships"><Relationship Id="rId1" Type="http://schemas.openxmlformats.org/officeDocument/2006/relationships/chart" Target="../charts/chart151.xml"/></Relationships>
</file>

<file path=xl/drawings/_rels/drawing152.xml.rels><?xml version="1.0" encoding="UTF-8" standalone="yes"?>
<Relationships xmlns="http://schemas.openxmlformats.org/package/2006/relationships"><Relationship Id="rId1" Type="http://schemas.openxmlformats.org/officeDocument/2006/relationships/chart" Target="../charts/chart152.xml"/></Relationships>
</file>

<file path=xl/drawings/_rels/drawing153.xml.rels><?xml version="1.0" encoding="UTF-8" standalone="yes"?>
<Relationships xmlns="http://schemas.openxmlformats.org/package/2006/relationships"><Relationship Id="rId1" Type="http://schemas.openxmlformats.org/officeDocument/2006/relationships/chart" Target="../charts/chart153.xml"/></Relationships>
</file>

<file path=xl/drawings/_rels/drawing154.xml.rels><?xml version="1.0" encoding="UTF-8" standalone="yes"?>
<Relationships xmlns="http://schemas.openxmlformats.org/package/2006/relationships"><Relationship Id="rId1" Type="http://schemas.openxmlformats.org/officeDocument/2006/relationships/chart" Target="../charts/chart154.xml"/></Relationships>
</file>

<file path=xl/drawings/_rels/drawing155.xml.rels><?xml version="1.0" encoding="UTF-8" standalone="yes"?>
<Relationships xmlns="http://schemas.openxmlformats.org/package/2006/relationships"><Relationship Id="rId1" Type="http://schemas.openxmlformats.org/officeDocument/2006/relationships/chart" Target="../charts/chart155.xml"/></Relationships>
</file>

<file path=xl/drawings/_rels/drawing156.xml.rels><?xml version="1.0" encoding="UTF-8" standalone="yes"?>
<Relationships xmlns="http://schemas.openxmlformats.org/package/2006/relationships"><Relationship Id="rId1" Type="http://schemas.openxmlformats.org/officeDocument/2006/relationships/chart" Target="../charts/chart156.xml"/></Relationships>
</file>

<file path=xl/drawings/_rels/drawing157.xml.rels><?xml version="1.0" encoding="UTF-8" standalone="yes"?>
<Relationships xmlns="http://schemas.openxmlformats.org/package/2006/relationships"><Relationship Id="rId1" Type="http://schemas.openxmlformats.org/officeDocument/2006/relationships/chart" Target="../charts/chart157.xml"/></Relationships>
</file>

<file path=xl/drawings/_rels/drawing158.xml.rels><?xml version="1.0" encoding="UTF-8" standalone="yes"?>
<Relationships xmlns="http://schemas.openxmlformats.org/package/2006/relationships"><Relationship Id="rId1" Type="http://schemas.openxmlformats.org/officeDocument/2006/relationships/chart" Target="../charts/chart158.xml"/></Relationships>
</file>

<file path=xl/drawings/_rels/drawing159.xml.rels><?xml version="1.0" encoding="UTF-8" standalone="yes"?>
<Relationships xmlns="http://schemas.openxmlformats.org/package/2006/relationships"><Relationship Id="rId1" Type="http://schemas.openxmlformats.org/officeDocument/2006/relationships/chart" Target="../charts/chart159.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0.xml.rels><?xml version="1.0" encoding="UTF-8" standalone="yes"?>
<Relationships xmlns="http://schemas.openxmlformats.org/package/2006/relationships"><Relationship Id="rId1" Type="http://schemas.openxmlformats.org/officeDocument/2006/relationships/chart" Target="../charts/chart160.xml"/></Relationships>
</file>

<file path=xl/drawings/_rels/drawing161.xml.rels><?xml version="1.0" encoding="UTF-8" standalone="yes"?>
<Relationships xmlns="http://schemas.openxmlformats.org/package/2006/relationships"><Relationship Id="rId1" Type="http://schemas.openxmlformats.org/officeDocument/2006/relationships/chart" Target="../charts/chart161.xml"/></Relationships>
</file>

<file path=xl/drawings/_rels/drawing162.xml.rels><?xml version="1.0" encoding="UTF-8" standalone="yes"?>
<Relationships xmlns="http://schemas.openxmlformats.org/package/2006/relationships"><Relationship Id="rId1" Type="http://schemas.openxmlformats.org/officeDocument/2006/relationships/chart" Target="../charts/chart162.xml"/></Relationships>
</file>

<file path=xl/drawings/_rels/drawing163.xml.rels><?xml version="1.0" encoding="UTF-8" standalone="yes"?>
<Relationships xmlns="http://schemas.openxmlformats.org/package/2006/relationships"><Relationship Id="rId1" Type="http://schemas.openxmlformats.org/officeDocument/2006/relationships/chart" Target="../charts/chart163.xml"/></Relationships>
</file>

<file path=xl/drawings/_rels/drawing164.xml.rels><?xml version="1.0" encoding="UTF-8" standalone="yes"?>
<Relationships xmlns="http://schemas.openxmlformats.org/package/2006/relationships"><Relationship Id="rId1" Type="http://schemas.openxmlformats.org/officeDocument/2006/relationships/chart" Target="../charts/chart164.xml"/></Relationships>
</file>

<file path=xl/drawings/_rels/drawing165.xml.rels><?xml version="1.0" encoding="UTF-8" standalone="yes"?>
<Relationships xmlns="http://schemas.openxmlformats.org/package/2006/relationships"><Relationship Id="rId1" Type="http://schemas.openxmlformats.org/officeDocument/2006/relationships/chart" Target="../charts/chart165.xml"/></Relationships>
</file>

<file path=xl/drawings/_rels/drawing166.xml.rels><?xml version="1.0" encoding="UTF-8" standalone="yes"?>
<Relationships xmlns="http://schemas.openxmlformats.org/package/2006/relationships"><Relationship Id="rId1" Type="http://schemas.openxmlformats.org/officeDocument/2006/relationships/chart" Target="../charts/chart166.xml"/></Relationships>
</file>

<file path=xl/drawings/_rels/drawing167.xml.rels><?xml version="1.0" encoding="UTF-8" standalone="yes"?>
<Relationships xmlns="http://schemas.openxmlformats.org/package/2006/relationships"><Relationship Id="rId1" Type="http://schemas.openxmlformats.org/officeDocument/2006/relationships/chart" Target="../charts/chart167.xml"/></Relationships>
</file>

<file path=xl/drawings/_rels/drawing168.xml.rels><?xml version="1.0" encoding="UTF-8" standalone="yes"?>
<Relationships xmlns="http://schemas.openxmlformats.org/package/2006/relationships"><Relationship Id="rId1" Type="http://schemas.openxmlformats.org/officeDocument/2006/relationships/chart" Target="../charts/chart168.xml"/></Relationships>
</file>

<file path=xl/drawings/_rels/drawing169.xml.rels><?xml version="1.0" encoding="UTF-8" standalone="yes"?>
<Relationships xmlns="http://schemas.openxmlformats.org/package/2006/relationships"><Relationship Id="rId1" Type="http://schemas.openxmlformats.org/officeDocument/2006/relationships/chart" Target="../charts/chart16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0.xml.rels><?xml version="1.0" encoding="UTF-8" standalone="yes"?>
<Relationships xmlns="http://schemas.openxmlformats.org/package/2006/relationships"><Relationship Id="rId1" Type="http://schemas.openxmlformats.org/officeDocument/2006/relationships/chart" Target="../charts/chart170.xml"/></Relationships>
</file>

<file path=xl/drawings/_rels/drawing171.xml.rels><?xml version="1.0" encoding="UTF-8" standalone="yes"?>
<Relationships xmlns="http://schemas.openxmlformats.org/package/2006/relationships"><Relationship Id="rId1" Type="http://schemas.openxmlformats.org/officeDocument/2006/relationships/chart" Target="../charts/chart171.xml"/></Relationships>
</file>

<file path=xl/drawings/_rels/drawing172.xml.rels><?xml version="1.0" encoding="UTF-8" standalone="yes"?>
<Relationships xmlns="http://schemas.openxmlformats.org/package/2006/relationships"><Relationship Id="rId1" Type="http://schemas.openxmlformats.org/officeDocument/2006/relationships/chart" Target="../charts/chart172.xml"/></Relationships>
</file>

<file path=xl/drawings/_rels/drawing173.xml.rels><?xml version="1.0" encoding="UTF-8" standalone="yes"?>
<Relationships xmlns="http://schemas.openxmlformats.org/package/2006/relationships"><Relationship Id="rId1" Type="http://schemas.openxmlformats.org/officeDocument/2006/relationships/chart" Target="../charts/chart173.xml"/></Relationships>
</file>

<file path=xl/drawings/_rels/drawing174.xml.rels><?xml version="1.0" encoding="UTF-8" standalone="yes"?>
<Relationships xmlns="http://schemas.openxmlformats.org/package/2006/relationships"><Relationship Id="rId1" Type="http://schemas.openxmlformats.org/officeDocument/2006/relationships/chart" Target="../charts/chart174.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_rels/drawing95.xml.rels><?xml version="1.0" encoding="UTF-8" standalone="yes"?>
<Relationships xmlns="http://schemas.openxmlformats.org/package/2006/relationships"><Relationship Id="rId1" Type="http://schemas.openxmlformats.org/officeDocument/2006/relationships/chart" Target="../charts/chart95.xml"/></Relationships>
</file>

<file path=xl/drawings/_rels/drawing96.xml.rels><?xml version="1.0" encoding="UTF-8" standalone="yes"?>
<Relationships xmlns="http://schemas.openxmlformats.org/package/2006/relationships"><Relationship Id="rId1" Type="http://schemas.openxmlformats.org/officeDocument/2006/relationships/chart" Target="../charts/chart96.xml"/></Relationships>
</file>

<file path=xl/drawings/_rels/drawing97.xml.rels><?xml version="1.0" encoding="UTF-8" standalone="yes"?>
<Relationships xmlns="http://schemas.openxmlformats.org/package/2006/relationships"><Relationship Id="rId1" Type="http://schemas.openxmlformats.org/officeDocument/2006/relationships/chart" Target="../charts/chart97.xml"/></Relationships>
</file>

<file path=xl/drawings/_rels/drawing98.xml.rels><?xml version="1.0" encoding="UTF-8" standalone="yes"?>
<Relationships xmlns="http://schemas.openxmlformats.org/package/2006/relationships"><Relationship Id="rId1" Type="http://schemas.openxmlformats.org/officeDocument/2006/relationships/chart" Target="../charts/chart98.xml"/></Relationships>
</file>

<file path=xl/drawings/_rels/drawing99.xml.rels><?xml version="1.0" encoding="UTF-8" standalone="yes"?>
<Relationships xmlns="http://schemas.openxmlformats.org/package/2006/relationships"><Relationship Id="rId1" Type="http://schemas.openxmlformats.org/officeDocument/2006/relationships/chart" Target="../charts/chart99.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6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6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7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7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8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8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8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8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8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8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A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1CF52F6E-60B0-4844-B2C6-7C499DA32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2E4F665-6F41-4899-B86B-0057353DCB03}"/>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0000000-0008-0000-A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0DEC422E-DE99-4AEC-AA76-49A35E2C84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2F9F547F-824A-4117-B4B2-52795632E4B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A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A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A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A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A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A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5B8A95CF-BEEE-47F2-B9A3-07530410EC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7</xdr:col>
      <xdr:colOff>200025</xdr:colOff>
      <xdr:row>11</xdr:row>
      <xdr:rowOff>0</xdr:rowOff>
    </xdr:to>
    <xdr:sp macro="" textlink="" fLocksText="0">
      <xdr:nvSpPr>
        <xdr:cNvPr id="3" name="TextBox 2">
          <a:extLst>
            <a:ext uri="{FF2B5EF4-FFF2-40B4-BE49-F238E27FC236}">
              <a16:creationId xmlns:a16="http://schemas.microsoft.com/office/drawing/2014/main" id="{0A02D3A5-7B40-41D2-AED2-428E5D1C29EA}"/>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F963586E-7EEF-49FA-A6D3-D406791B57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1997914-1F72-465D-A19A-AC4DA78EB3FE}"/>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5D7159FA-5591-4E54-A600-40F1E0837E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7</xdr:col>
      <xdr:colOff>428625</xdr:colOff>
      <xdr:row>11</xdr:row>
      <xdr:rowOff>0</xdr:rowOff>
    </xdr:to>
    <xdr:sp macro="" textlink="" fLocksText="0">
      <xdr:nvSpPr>
        <xdr:cNvPr id="3" name="TextBox 2">
          <a:extLst>
            <a:ext uri="{FF2B5EF4-FFF2-40B4-BE49-F238E27FC236}">
              <a16:creationId xmlns:a16="http://schemas.microsoft.com/office/drawing/2014/main" id="{FD6B9F4A-C38E-4805-A04F-0A0721614FD1}"/>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16C82530-4299-45A4-8E71-5F03271555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8</xdr:col>
      <xdr:colOff>257175</xdr:colOff>
      <xdr:row>11</xdr:row>
      <xdr:rowOff>0</xdr:rowOff>
    </xdr:to>
    <xdr:sp macro="" textlink="" fLocksText="0">
      <xdr:nvSpPr>
        <xdr:cNvPr id="3" name="TextBox 2">
          <a:extLst>
            <a:ext uri="{FF2B5EF4-FFF2-40B4-BE49-F238E27FC236}">
              <a16:creationId xmlns:a16="http://schemas.microsoft.com/office/drawing/2014/main" id="{851D30D7-6CBA-4414-B770-03B90A02BA7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19</xdr:row>
      <xdr:rowOff>0</xdr:rowOff>
    </xdr:to>
    <xdr:graphicFrame macro="">
      <xdr:nvGraphicFramePr>
        <xdr:cNvPr id="2" name="Chart 1">
          <a:extLst>
            <a:ext uri="{FF2B5EF4-FFF2-40B4-BE49-F238E27FC236}">
              <a16:creationId xmlns:a16="http://schemas.microsoft.com/office/drawing/2014/main" id="{E1F0BA3F-32E3-4D86-A9D9-7E3FBB14A7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C852719D-1663-4084-8A0C-03F85E02AFD1}"/>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8.xml><?xml version="1.0" encoding="utf-8"?>
<xdr:wsDr xmlns:xdr="http://schemas.openxmlformats.org/drawingml/2006/spreadsheetDrawing" xmlns:a="http://schemas.openxmlformats.org/drawingml/2006/main">
  <xdr:twoCellAnchor>
    <xdr:from>
      <xdr:col>4</xdr:col>
      <xdr:colOff>6350</xdr:colOff>
      <xdr:row>11</xdr:row>
      <xdr:rowOff>47625</xdr:rowOff>
    </xdr:from>
    <xdr:to>
      <xdr:col>5</xdr:col>
      <xdr:colOff>6350</xdr:colOff>
      <xdr:row>22</xdr:row>
      <xdr:rowOff>104774</xdr:rowOff>
    </xdr:to>
    <xdr:graphicFrame macro="">
      <xdr:nvGraphicFramePr>
        <xdr:cNvPr id="2" name="Chart 1">
          <a:extLst>
            <a:ext uri="{FF2B5EF4-FFF2-40B4-BE49-F238E27FC236}">
              <a16:creationId xmlns:a16="http://schemas.microsoft.com/office/drawing/2014/main" id="{00000000-0008-0000-B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10</xdr:col>
      <xdr:colOff>0</xdr:colOff>
      <xdr:row>11</xdr:row>
      <xdr:rowOff>0</xdr:rowOff>
    </xdr:to>
    <xdr:sp macro="" textlink="" fLocksText="0">
      <xdr:nvSpPr>
        <xdr:cNvPr id="2" name="TextBox 1">
          <a:extLst>
            <a:ext uri="{FF2B5EF4-FFF2-40B4-BE49-F238E27FC236}">
              <a16:creationId xmlns:a16="http://schemas.microsoft.com/office/drawing/2014/main" id="{00000000-0008-0000-15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31750</xdr:colOff>
      <xdr:row>11</xdr:row>
      <xdr:rowOff>12700</xdr:rowOff>
    </xdr:from>
    <xdr:to>
      <xdr:col>11</xdr:col>
      <xdr:colOff>31750</xdr:colOff>
      <xdr:row>19</xdr:row>
      <xdr:rowOff>12700</xdr:rowOff>
    </xdr:to>
    <xdr:graphicFrame macro="">
      <xdr:nvGraphicFramePr>
        <xdr:cNvPr id="3" name="Chart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4.xml><?xml version="1.0" encoding="utf-8"?>
<xdr:wsDr xmlns:xdr="http://schemas.openxmlformats.org/drawingml/2006/spreadsheetDrawing" xmlns:a="http://schemas.openxmlformats.org/drawingml/2006/main">
  <xdr:twoCellAnchor>
    <xdr:from>
      <xdr:col>4</xdr:col>
      <xdr:colOff>6350</xdr:colOff>
      <xdr:row>10</xdr:row>
      <xdr:rowOff>95250</xdr:rowOff>
    </xdr:from>
    <xdr:to>
      <xdr:col>5</xdr:col>
      <xdr:colOff>6350</xdr:colOff>
      <xdr:row>22</xdr:row>
      <xdr:rowOff>88900</xdr:rowOff>
    </xdr:to>
    <xdr:graphicFrame macro="">
      <xdr:nvGraphicFramePr>
        <xdr:cNvPr id="2" name="Chart 1">
          <a:extLst>
            <a:ext uri="{FF2B5EF4-FFF2-40B4-BE49-F238E27FC236}">
              <a16:creationId xmlns:a16="http://schemas.microsoft.com/office/drawing/2014/main" id="{00000000-0008-0000-B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B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B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C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C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C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11</xdr:col>
      <xdr:colOff>0</xdr:colOff>
      <xdr:row>11</xdr:row>
      <xdr:rowOff>0</xdr:rowOff>
    </xdr:to>
    <xdr:sp macro="" textlink="" fLocksText="0">
      <xdr:nvSpPr>
        <xdr:cNvPr id="2" name="TextBox 1">
          <a:extLst>
            <a:ext uri="{FF2B5EF4-FFF2-40B4-BE49-F238E27FC236}">
              <a16:creationId xmlns:a16="http://schemas.microsoft.com/office/drawing/2014/main" id="{00000000-0008-0000-1600-000002000000}"/>
            </a:ext>
          </a:extLst>
        </xdr:cNvPr>
        <xdr:cNvSpPr txBox="1"/>
      </xdr:nvSpPr>
      <xdr:spPr>
        <a:xfrm>
          <a:off x="114300" y="933450"/>
          <a:ext cx="88963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19050</xdr:colOff>
      <xdr:row>11</xdr:row>
      <xdr:rowOff>114300</xdr:rowOff>
    </xdr:from>
    <xdr:to>
      <xdr:col>12</xdr:col>
      <xdr:colOff>19050</xdr:colOff>
      <xdr:row>19</xdr:row>
      <xdr:rowOff>114300</xdr:rowOff>
    </xdr:to>
    <xdr:graphicFrame macro="">
      <xdr:nvGraphicFramePr>
        <xdr:cNvPr id="3" name="Chart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a:extLst>
            <a:ext uri="{FF2B5EF4-FFF2-40B4-BE49-F238E27FC236}">
              <a16:creationId xmlns:a16="http://schemas.microsoft.com/office/drawing/2014/main" id="{00000000-0008-0000-C300-000002000000}"/>
            </a:ext>
          </a:extLst>
        </xdr:cNvPr>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a:extLst>
            <a:ext uri="{FF2B5EF4-FFF2-40B4-BE49-F238E27FC236}">
              <a16:creationId xmlns:a16="http://schemas.microsoft.com/office/drawing/2014/main" id="{00000000-0008-0000-C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C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C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14</xdr:col>
      <xdr:colOff>0</xdr:colOff>
      <xdr:row>11</xdr:row>
      <xdr:rowOff>0</xdr:rowOff>
    </xdr:to>
    <xdr:sp macro="" textlink="" fLocksText="0">
      <xdr:nvSpPr>
        <xdr:cNvPr id="2" name="TextBox 1">
          <a:extLst>
            <a:ext uri="{FF2B5EF4-FFF2-40B4-BE49-F238E27FC236}">
              <a16:creationId xmlns:a16="http://schemas.microsoft.com/office/drawing/2014/main" id="{00000000-0008-0000-C5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15</xdr:col>
      <xdr:colOff>0</xdr:colOff>
      <xdr:row>19</xdr:row>
      <xdr:rowOff>0</xdr:rowOff>
    </xdr:to>
    <xdr:graphicFrame macro="">
      <xdr:nvGraphicFramePr>
        <xdr:cNvPr id="3" name="Chart 2">
          <a:extLst>
            <a:ext uri="{FF2B5EF4-FFF2-40B4-BE49-F238E27FC236}">
              <a16:creationId xmlns:a16="http://schemas.microsoft.com/office/drawing/2014/main" id="{00000000-0008-0000-C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a:extLst>
            <a:ext uri="{FF2B5EF4-FFF2-40B4-BE49-F238E27FC236}">
              <a16:creationId xmlns:a16="http://schemas.microsoft.com/office/drawing/2014/main" id="{00000000-0008-0000-C7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a:extLst>
            <a:ext uri="{FF2B5EF4-FFF2-40B4-BE49-F238E27FC236}">
              <a16:creationId xmlns:a16="http://schemas.microsoft.com/office/drawing/2014/main" id="{00000000-0008-0000-C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a:extLst>
            <a:ext uri="{FF2B5EF4-FFF2-40B4-BE49-F238E27FC236}">
              <a16:creationId xmlns:a16="http://schemas.microsoft.com/office/drawing/2014/main" id="{00000000-0008-0000-C800-000002000000}"/>
            </a:ext>
          </a:extLst>
        </xdr:cNvPr>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a:extLst>
            <a:ext uri="{FF2B5EF4-FFF2-40B4-BE49-F238E27FC236}">
              <a16:creationId xmlns:a16="http://schemas.microsoft.com/office/drawing/2014/main" id="{00000000-0008-0000-C8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19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B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6350</xdr:colOff>
      <xdr:row>11</xdr:row>
      <xdr:rowOff>31750</xdr:rowOff>
    </xdr:from>
    <xdr:to>
      <xdr:col>13</xdr:col>
      <xdr:colOff>6350</xdr:colOff>
      <xdr:row>19</xdr:row>
      <xdr:rowOff>31750</xdr:rowOff>
    </xdr:to>
    <xdr:graphicFrame macro="">
      <xdr:nvGraphicFramePr>
        <xdr:cNvPr id="3" name="Chart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1C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44450</xdr:colOff>
      <xdr:row>11</xdr:row>
      <xdr:rowOff>44450</xdr:rowOff>
    </xdr:from>
    <xdr:to>
      <xdr:col>13</xdr:col>
      <xdr:colOff>44450</xdr:colOff>
      <xdr:row>19</xdr:row>
      <xdr:rowOff>44450</xdr:rowOff>
    </xdr:to>
    <xdr:graphicFrame macro="">
      <xdr:nvGraphicFramePr>
        <xdr:cNvPr id="3" name="Chart 2">
          <a:extLst>
            <a:ext uri="{FF2B5EF4-FFF2-40B4-BE49-F238E27FC236}">
              <a16:creationId xmlns:a16="http://schemas.microsoft.com/office/drawing/2014/main" id="{00000000-0008-0000-1C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1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FE45637-3573-42B7-B211-D9EB89E583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61C1E68F-7D3F-40B1-9B24-518CFA0574E8}"/>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7507E93-C978-4BF6-92EB-AB1FE29162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D664A15-E704-4332-A9D9-BCB64BD16E0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12</xdr:col>
      <xdr:colOff>0</xdr:colOff>
      <xdr:row>11</xdr:row>
      <xdr:rowOff>0</xdr:rowOff>
    </xdr:to>
    <xdr:sp macro="" textlink="" fLocksText="0">
      <xdr:nvSpPr>
        <xdr:cNvPr id="2" name="TextBox 1">
          <a:extLst>
            <a:ext uri="{FF2B5EF4-FFF2-40B4-BE49-F238E27FC236}">
              <a16:creationId xmlns:a16="http://schemas.microsoft.com/office/drawing/2014/main" id="{00000000-0008-0000-0500-000002000000}"/>
            </a:ext>
          </a:extLst>
        </xdr:cNvPr>
        <xdr:cNvSpPr txBox="1"/>
      </xdr:nvSpPr>
      <xdr:spPr>
        <a:xfrm>
          <a:off x="114300" y="933450"/>
          <a:ext cx="88487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12700</xdr:colOff>
      <xdr:row>11</xdr:row>
      <xdr:rowOff>38100</xdr:rowOff>
    </xdr:from>
    <xdr:to>
      <xdr:col>13</xdr:col>
      <xdr:colOff>12700</xdr:colOff>
      <xdr:row>19</xdr:row>
      <xdr:rowOff>38100</xdr:rowOff>
    </xdr:to>
    <xdr:graphicFrame macro="">
      <xdr:nvGraphicFramePr>
        <xdr:cNvPr id="3" name="Chart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F35D180-9FE6-4956-B7F2-1145403034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D232947-6071-4397-9EB3-FB4FC898CE5C}"/>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88D9C356-595D-42F9-9FC6-C508B25F83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7B088927-9325-4393-B285-25F3FC5AC63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a:extLst>
            <a:ext uri="{FF2B5EF4-FFF2-40B4-BE49-F238E27FC236}">
              <a16:creationId xmlns:a16="http://schemas.microsoft.com/office/drawing/2014/main" id="{00000000-0008-0000-0600-000002000000}"/>
            </a:ext>
          </a:extLst>
        </xdr:cNvPr>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a:extLst>
            <a:ext uri="{FF2B5EF4-FFF2-40B4-BE49-F238E27FC236}">
              <a16:creationId xmlns:a16="http://schemas.microsoft.com/office/drawing/2014/main" id="{00000000-0008-0000-2E00-000002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a:extLst>
            <a:ext uri="{FF2B5EF4-FFF2-40B4-BE49-F238E27FC236}">
              <a16:creationId xmlns:a16="http://schemas.microsoft.com/office/drawing/2014/main" id="{00000000-0008-0000-2E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2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2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457200</xdr:colOff>
      <xdr:row>11</xdr:row>
      <xdr:rowOff>0</xdr:rowOff>
    </xdr:to>
    <xdr:sp macro="" textlink="" fLocksText="0">
      <xdr:nvSpPr>
        <xdr:cNvPr id="2" name="TextBox 1">
          <a:extLst>
            <a:ext uri="{FF2B5EF4-FFF2-40B4-BE49-F238E27FC236}">
              <a16:creationId xmlns:a16="http://schemas.microsoft.com/office/drawing/2014/main" id="{00000000-0008-0000-0700-000002000000}"/>
            </a:ext>
          </a:extLst>
        </xdr:cNvPr>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23</xdr:col>
      <xdr:colOff>0</xdr:colOff>
      <xdr:row>19</xdr:row>
      <xdr:rowOff>0</xdr:rowOff>
    </xdr:to>
    <xdr:graphicFrame macro="">
      <xdr:nvGraphicFramePr>
        <xdr:cNvPr id="3" name="Chart 2">
          <a:extLst>
            <a:ext uri="{FF2B5EF4-FFF2-40B4-BE49-F238E27FC236}">
              <a16:creationId xmlns:a16="http://schemas.microsoft.com/office/drawing/2014/main" id="{00000000-0008-0000-07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8</xdr:col>
      <xdr:colOff>0</xdr:colOff>
      <xdr:row>11</xdr:row>
      <xdr:rowOff>0</xdr:rowOff>
    </xdr:to>
    <xdr:sp macro="" textlink="" fLocksText="0">
      <xdr:nvSpPr>
        <xdr:cNvPr id="2" name="TextBox 1">
          <a:extLst>
            <a:ext uri="{FF2B5EF4-FFF2-40B4-BE49-F238E27FC236}">
              <a16:creationId xmlns:a16="http://schemas.microsoft.com/office/drawing/2014/main" id="{00000000-0008-0000-3400-000002000000}"/>
            </a:ext>
          </a:extLst>
        </xdr:cNvPr>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9</xdr:col>
      <xdr:colOff>0</xdr:colOff>
      <xdr:row>19</xdr:row>
      <xdr:rowOff>0</xdr:rowOff>
    </xdr:to>
    <xdr:graphicFrame macro="">
      <xdr:nvGraphicFramePr>
        <xdr:cNvPr id="3" name="Chart 2">
          <a:extLst>
            <a:ext uri="{FF2B5EF4-FFF2-40B4-BE49-F238E27FC236}">
              <a16:creationId xmlns:a16="http://schemas.microsoft.com/office/drawing/2014/main" id="{00000000-0008-0000-3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48198FE-F6CC-415A-B1D1-716538BD2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D247C8AB-3D37-4E4F-ACDA-83FFCA318DD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9D1E1EB-83F2-4550-8A15-60653BDDD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30D9D44D-5B1E-4F56-BEC1-A6521951D8C7}"/>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74969188-AC9F-440F-8CF2-72160DD6B4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344A2D8-3BF2-419B-815F-CADF81BED2D0}"/>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1A2B1325-B7DC-4869-ADE0-9FB51D0A0D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83510C88-4805-4024-9066-38AD40A65178}"/>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3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3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CC3571D8-CAF5-49DD-AD44-4689A4183B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EAA03789-ACFC-4BA0-A5A0-4CA3121D69E5}"/>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D41A3A4-0FA1-45D4-8365-09E98A0307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48D529D-DC7F-4C75-A003-B7F7FDFF409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1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46364215-B9C3-449A-9FCD-83E81B67D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D8691A1-B8E8-424A-8298-91154696506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FAD260AB-CF57-4EAF-8FCD-4D6FDE09C9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BCE7518D-7F20-49EF-A087-FD76E0C63A92}"/>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1FCCB32F-D4B2-43A8-80F8-D616EBFA6F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9EEF504A-C6E3-4B7A-8716-2CBEA0ABF91D}"/>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57882B89-7B15-4EF1-B472-8C26EDF6652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C2485897-628B-4EFE-84A5-AD01C10A247F}"/>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5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AF799EE7-CFED-48C8-9943-445F6658CA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7</xdr:col>
      <xdr:colOff>142875</xdr:colOff>
      <xdr:row>11</xdr:row>
      <xdr:rowOff>0</xdr:rowOff>
    </xdr:to>
    <xdr:sp macro="" textlink="" fLocksText="0">
      <xdr:nvSpPr>
        <xdr:cNvPr id="3" name="TextBox 2">
          <a:extLst>
            <a:ext uri="{FF2B5EF4-FFF2-40B4-BE49-F238E27FC236}">
              <a16:creationId xmlns:a16="http://schemas.microsoft.com/office/drawing/2014/main" id="{CB014F69-24F7-4D8F-8C1F-5063845FD9A9}"/>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4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4F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0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EC83036F-C85F-4A7E-9998-FF4468A41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283EFE82-9DE7-4304-9F7D-8BFFEE30F678}"/>
            </a:ext>
          </a:extLst>
        </xdr:cNvPr>
        <xdr:cNvSpPr txBox="1"/>
      </xdr:nvSpPr>
      <xdr:spPr>
        <a:xfrm>
          <a:off x="107950" y="927100"/>
          <a:ext cx="8477250" cy="72390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2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3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0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4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6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7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8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9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A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B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C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D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23</xdr:row>
      <xdr:rowOff>0</xdr:rowOff>
    </xdr:to>
    <xdr:graphicFrame macro="">
      <xdr:nvGraphicFramePr>
        <xdr:cNvPr id="2" name="Chart 1">
          <a:extLst>
            <a:ext uri="{FF2B5EF4-FFF2-40B4-BE49-F238E27FC236}">
              <a16:creationId xmlns:a16="http://schemas.microsoft.com/office/drawing/2014/main" id="{00000000-0008-0000-5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a:extLst>
            <a:ext uri="{FF2B5EF4-FFF2-40B4-BE49-F238E27FC236}">
              <a16:creationId xmlns:a16="http://schemas.microsoft.com/office/drawing/2014/main" id="{00000000-0008-0000-5E00-000003000000}"/>
            </a:ext>
          </a:extLst>
        </xdr:cNvPr>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100.xml"/></Relationships>
</file>

<file path=xl/worksheets/_rels/sheet101.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4.xml"/></Relationships>
</file>

<file path=xl/worksheets/_rels/sheet105.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1.xml"/></Relationships>
</file>

<file path=xl/worksheets/_rels/sheet112.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3.xml"/></Relationships>
</file>

<file path=xl/worksheets/_rels/sheet114.xml.rels><?xml version="1.0" encoding="UTF-8" standalone="yes"?>
<Relationships xmlns="http://schemas.openxmlformats.org/package/2006/relationships"><Relationship Id="rId1" Type="http://schemas.openxmlformats.org/officeDocument/2006/relationships/drawing" Target="../drawings/drawing114.xml"/></Relationships>
</file>

<file path=xl/worksheets/_rels/sheet115.xml.rels><?xml version="1.0" encoding="UTF-8" standalone="yes"?>
<Relationships xmlns="http://schemas.openxmlformats.org/package/2006/relationships"><Relationship Id="rId1" Type="http://schemas.openxmlformats.org/officeDocument/2006/relationships/drawing" Target="../drawings/drawing115.xml"/></Relationships>
</file>

<file path=xl/worksheets/_rels/sheet116.xml.rels><?xml version="1.0" encoding="UTF-8" standalone="yes"?>
<Relationships xmlns="http://schemas.openxmlformats.org/package/2006/relationships"><Relationship Id="rId1" Type="http://schemas.openxmlformats.org/officeDocument/2006/relationships/drawing" Target="../drawings/drawing116.xml"/></Relationships>
</file>

<file path=xl/worksheets/_rels/sheet117.xml.rels><?xml version="1.0" encoding="UTF-8" standalone="yes"?>
<Relationships xmlns="http://schemas.openxmlformats.org/package/2006/relationships"><Relationship Id="rId1" Type="http://schemas.openxmlformats.org/officeDocument/2006/relationships/drawing" Target="../drawings/drawing117.xml"/></Relationships>
</file>

<file path=xl/worksheets/_rels/sheet118.xml.rels><?xml version="1.0" encoding="UTF-8" standalone="yes"?>
<Relationships xmlns="http://schemas.openxmlformats.org/package/2006/relationships"><Relationship Id="rId1" Type="http://schemas.openxmlformats.org/officeDocument/2006/relationships/drawing" Target="../drawings/drawing118.xml"/></Relationships>
</file>

<file path=xl/worksheets/_rels/sheet119.xml.rels><?xml version="1.0" encoding="UTF-8" standalone="yes"?>
<Relationships xmlns="http://schemas.openxmlformats.org/package/2006/relationships"><Relationship Id="rId1" Type="http://schemas.openxmlformats.org/officeDocument/2006/relationships/drawing" Target="../drawings/drawing119.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20.xml.rels><?xml version="1.0" encoding="UTF-8" standalone="yes"?>
<Relationships xmlns="http://schemas.openxmlformats.org/package/2006/relationships"><Relationship Id="rId1" Type="http://schemas.openxmlformats.org/officeDocument/2006/relationships/drawing" Target="../drawings/drawing120.xml"/></Relationships>
</file>

<file path=xl/worksheets/_rels/sheet121.xml.rels><?xml version="1.0" encoding="UTF-8" standalone="yes"?>
<Relationships xmlns="http://schemas.openxmlformats.org/package/2006/relationships"><Relationship Id="rId1" Type="http://schemas.openxmlformats.org/officeDocument/2006/relationships/drawing" Target="../drawings/drawing121.xml"/></Relationships>
</file>

<file path=xl/worksheets/_rels/sheet122.xml.rels><?xml version="1.0" encoding="UTF-8" standalone="yes"?>
<Relationships xmlns="http://schemas.openxmlformats.org/package/2006/relationships"><Relationship Id="rId1" Type="http://schemas.openxmlformats.org/officeDocument/2006/relationships/drawing" Target="../drawings/drawing122.xml"/></Relationships>
</file>

<file path=xl/worksheets/_rels/sheet123.xml.rels><?xml version="1.0" encoding="UTF-8" standalone="yes"?>
<Relationships xmlns="http://schemas.openxmlformats.org/package/2006/relationships"><Relationship Id="rId1" Type="http://schemas.openxmlformats.org/officeDocument/2006/relationships/drawing" Target="../drawings/drawing123.xml"/></Relationships>
</file>

<file path=xl/worksheets/_rels/sheet124.xml.rels><?xml version="1.0" encoding="UTF-8" standalone="yes"?>
<Relationships xmlns="http://schemas.openxmlformats.org/package/2006/relationships"><Relationship Id="rId1" Type="http://schemas.openxmlformats.org/officeDocument/2006/relationships/drawing" Target="../drawings/drawing124.xml"/></Relationships>
</file>

<file path=xl/worksheets/_rels/sheet125.xml.rels><?xml version="1.0" encoding="UTF-8" standalone="yes"?>
<Relationships xmlns="http://schemas.openxmlformats.org/package/2006/relationships"><Relationship Id="rId1" Type="http://schemas.openxmlformats.org/officeDocument/2006/relationships/drawing" Target="../drawings/drawing125.xml"/></Relationships>
</file>

<file path=xl/worksheets/_rels/sheet126.xml.rels><?xml version="1.0" encoding="UTF-8" standalone="yes"?>
<Relationships xmlns="http://schemas.openxmlformats.org/package/2006/relationships"><Relationship Id="rId1" Type="http://schemas.openxmlformats.org/officeDocument/2006/relationships/drawing" Target="../drawings/drawing126.xml"/></Relationships>
</file>

<file path=xl/worksheets/_rels/sheet127.xml.rels><?xml version="1.0" encoding="UTF-8" standalone="yes"?>
<Relationships xmlns="http://schemas.openxmlformats.org/package/2006/relationships"><Relationship Id="rId1" Type="http://schemas.openxmlformats.org/officeDocument/2006/relationships/drawing" Target="../drawings/drawing127.xml"/></Relationships>
</file>

<file path=xl/worksheets/_rels/sheet128.xml.rels><?xml version="1.0" encoding="UTF-8" standalone="yes"?>
<Relationships xmlns="http://schemas.openxmlformats.org/package/2006/relationships"><Relationship Id="rId1" Type="http://schemas.openxmlformats.org/officeDocument/2006/relationships/drawing" Target="../drawings/drawing128.xml"/></Relationships>
</file>

<file path=xl/worksheets/_rels/sheet129.xml.rels><?xml version="1.0" encoding="UTF-8" standalone="yes"?>
<Relationships xmlns="http://schemas.openxmlformats.org/package/2006/relationships"><Relationship Id="rId1" Type="http://schemas.openxmlformats.org/officeDocument/2006/relationships/drawing" Target="../drawings/drawing12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30.xml.rels><?xml version="1.0" encoding="UTF-8" standalone="yes"?>
<Relationships xmlns="http://schemas.openxmlformats.org/package/2006/relationships"><Relationship Id="rId1" Type="http://schemas.openxmlformats.org/officeDocument/2006/relationships/drawing" Target="../drawings/drawing130.xml"/></Relationships>
</file>

<file path=xl/worksheets/_rels/sheet131.xml.rels><?xml version="1.0" encoding="UTF-8" standalone="yes"?>
<Relationships xmlns="http://schemas.openxmlformats.org/package/2006/relationships"><Relationship Id="rId1" Type="http://schemas.openxmlformats.org/officeDocument/2006/relationships/drawing" Target="../drawings/drawing131.xml"/></Relationships>
</file>

<file path=xl/worksheets/_rels/sheet132.xml.rels><?xml version="1.0" encoding="UTF-8" standalone="yes"?>
<Relationships xmlns="http://schemas.openxmlformats.org/package/2006/relationships"><Relationship Id="rId1" Type="http://schemas.openxmlformats.org/officeDocument/2006/relationships/drawing" Target="../drawings/drawing132.xml"/></Relationships>
</file>

<file path=xl/worksheets/_rels/sheet133.xml.rels><?xml version="1.0" encoding="UTF-8" standalone="yes"?>
<Relationships xmlns="http://schemas.openxmlformats.org/package/2006/relationships"><Relationship Id="rId1" Type="http://schemas.openxmlformats.org/officeDocument/2006/relationships/drawing" Target="../drawings/drawing133.xml"/></Relationships>
</file>

<file path=xl/worksheets/_rels/sheet134.xml.rels><?xml version="1.0" encoding="UTF-8" standalone="yes"?>
<Relationships xmlns="http://schemas.openxmlformats.org/package/2006/relationships"><Relationship Id="rId1" Type="http://schemas.openxmlformats.org/officeDocument/2006/relationships/drawing" Target="../drawings/drawing134.xml"/></Relationships>
</file>

<file path=xl/worksheets/_rels/sheet135.xml.rels><?xml version="1.0" encoding="UTF-8" standalone="yes"?>
<Relationships xmlns="http://schemas.openxmlformats.org/package/2006/relationships"><Relationship Id="rId1" Type="http://schemas.openxmlformats.org/officeDocument/2006/relationships/drawing" Target="../drawings/drawing135.xml"/></Relationships>
</file>

<file path=xl/worksheets/_rels/sheet136.xml.rels><?xml version="1.0" encoding="UTF-8" standalone="yes"?>
<Relationships xmlns="http://schemas.openxmlformats.org/package/2006/relationships"><Relationship Id="rId1" Type="http://schemas.openxmlformats.org/officeDocument/2006/relationships/drawing" Target="../drawings/drawing136.xml"/></Relationships>
</file>

<file path=xl/worksheets/_rels/sheet137.xml.rels><?xml version="1.0" encoding="UTF-8" standalone="yes"?>
<Relationships xmlns="http://schemas.openxmlformats.org/package/2006/relationships"><Relationship Id="rId1" Type="http://schemas.openxmlformats.org/officeDocument/2006/relationships/drawing" Target="../drawings/drawing137.xml"/></Relationships>
</file>

<file path=xl/worksheets/_rels/sheet138.xml.rels><?xml version="1.0" encoding="UTF-8" standalone="yes"?>
<Relationships xmlns="http://schemas.openxmlformats.org/package/2006/relationships"><Relationship Id="rId1" Type="http://schemas.openxmlformats.org/officeDocument/2006/relationships/drawing" Target="../drawings/drawing138.xml"/></Relationships>
</file>

<file path=xl/worksheets/_rels/sheet139.xml.rels><?xml version="1.0" encoding="UTF-8" standalone="yes"?>
<Relationships xmlns="http://schemas.openxmlformats.org/package/2006/relationships"><Relationship Id="rId1" Type="http://schemas.openxmlformats.org/officeDocument/2006/relationships/drawing" Target="../drawings/drawing139.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40.xml.rels><?xml version="1.0" encoding="UTF-8" standalone="yes"?>
<Relationships xmlns="http://schemas.openxmlformats.org/package/2006/relationships"><Relationship Id="rId1" Type="http://schemas.openxmlformats.org/officeDocument/2006/relationships/drawing" Target="../drawings/drawing140.xml"/></Relationships>
</file>

<file path=xl/worksheets/_rels/sheet141.xml.rels><?xml version="1.0" encoding="UTF-8" standalone="yes"?>
<Relationships xmlns="http://schemas.openxmlformats.org/package/2006/relationships"><Relationship Id="rId1" Type="http://schemas.openxmlformats.org/officeDocument/2006/relationships/drawing" Target="../drawings/drawing141.xml"/></Relationships>
</file>

<file path=xl/worksheets/_rels/sheet142.xml.rels><?xml version="1.0" encoding="UTF-8" standalone="yes"?>
<Relationships xmlns="http://schemas.openxmlformats.org/package/2006/relationships"><Relationship Id="rId1" Type="http://schemas.openxmlformats.org/officeDocument/2006/relationships/drawing" Target="../drawings/drawing142.xml"/></Relationships>
</file>

<file path=xl/worksheets/_rels/sheet143.xml.rels><?xml version="1.0" encoding="UTF-8" standalone="yes"?>
<Relationships xmlns="http://schemas.openxmlformats.org/package/2006/relationships"><Relationship Id="rId1" Type="http://schemas.openxmlformats.org/officeDocument/2006/relationships/drawing" Target="../drawings/drawing143.xml"/></Relationships>
</file>

<file path=xl/worksheets/_rels/sheet144.xml.rels><?xml version="1.0" encoding="UTF-8" standalone="yes"?>
<Relationships xmlns="http://schemas.openxmlformats.org/package/2006/relationships"><Relationship Id="rId1" Type="http://schemas.openxmlformats.org/officeDocument/2006/relationships/drawing" Target="../drawings/drawing144.xml"/></Relationships>
</file>

<file path=xl/worksheets/_rels/sheet145.xml.rels><?xml version="1.0" encoding="UTF-8" standalone="yes"?>
<Relationships xmlns="http://schemas.openxmlformats.org/package/2006/relationships"><Relationship Id="rId1" Type="http://schemas.openxmlformats.org/officeDocument/2006/relationships/drawing" Target="../drawings/drawing145.xml"/></Relationships>
</file>

<file path=xl/worksheets/_rels/sheet146.xml.rels><?xml version="1.0" encoding="UTF-8" standalone="yes"?>
<Relationships xmlns="http://schemas.openxmlformats.org/package/2006/relationships"><Relationship Id="rId1" Type="http://schemas.openxmlformats.org/officeDocument/2006/relationships/drawing" Target="../drawings/drawing146.xml"/></Relationships>
</file>

<file path=xl/worksheets/_rels/sheet147.xml.rels><?xml version="1.0" encoding="UTF-8" standalone="yes"?>
<Relationships xmlns="http://schemas.openxmlformats.org/package/2006/relationships"><Relationship Id="rId1" Type="http://schemas.openxmlformats.org/officeDocument/2006/relationships/drawing" Target="../drawings/drawing147.xml"/></Relationships>
</file>

<file path=xl/worksheets/_rels/sheet148.xml.rels><?xml version="1.0" encoding="UTF-8" standalone="yes"?>
<Relationships xmlns="http://schemas.openxmlformats.org/package/2006/relationships"><Relationship Id="rId1" Type="http://schemas.openxmlformats.org/officeDocument/2006/relationships/drawing" Target="../drawings/drawing148.xml"/></Relationships>
</file>

<file path=xl/worksheets/_rels/sheet149.xml.rels><?xml version="1.0" encoding="UTF-8" standalone="yes"?>
<Relationships xmlns="http://schemas.openxmlformats.org/package/2006/relationships"><Relationship Id="rId1" Type="http://schemas.openxmlformats.org/officeDocument/2006/relationships/drawing" Target="../drawings/drawing149.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50.xml.rels><?xml version="1.0" encoding="UTF-8" standalone="yes"?>
<Relationships xmlns="http://schemas.openxmlformats.org/package/2006/relationships"><Relationship Id="rId1" Type="http://schemas.openxmlformats.org/officeDocument/2006/relationships/drawing" Target="../drawings/drawing150.xml"/></Relationships>
</file>

<file path=xl/worksheets/_rels/sheet151.xml.rels><?xml version="1.0" encoding="UTF-8" standalone="yes"?>
<Relationships xmlns="http://schemas.openxmlformats.org/package/2006/relationships"><Relationship Id="rId1" Type="http://schemas.openxmlformats.org/officeDocument/2006/relationships/drawing" Target="../drawings/drawing151.xml"/></Relationships>
</file>

<file path=xl/worksheets/_rels/sheet152.xml.rels><?xml version="1.0" encoding="UTF-8" standalone="yes"?>
<Relationships xmlns="http://schemas.openxmlformats.org/package/2006/relationships"><Relationship Id="rId1" Type="http://schemas.openxmlformats.org/officeDocument/2006/relationships/drawing" Target="../drawings/drawing152.xml"/></Relationships>
</file>

<file path=xl/worksheets/_rels/sheet153.xml.rels><?xml version="1.0" encoding="UTF-8" standalone="yes"?>
<Relationships xmlns="http://schemas.openxmlformats.org/package/2006/relationships"><Relationship Id="rId1" Type="http://schemas.openxmlformats.org/officeDocument/2006/relationships/drawing" Target="../drawings/drawing153.xml"/></Relationships>
</file>

<file path=xl/worksheets/_rels/sheet154.xml.rels><?xml version="1.0" encoding="UTF-8" standalone="yes"?>
<Relationships xmlns="http://schemas.openxmlformats.org/package/2006/relationships"><Relationship Id="rId1" Type="http://schemas.openxmlformats.org/officeDocument/2006/relationships/drawing" Target="../drawings/drawing154.xml"/></Relationships>
</file>

<file path=xl/worksheets/_rels/sheet155.xml.rels><?xml version="1.0" encoding="UTF-8" standalone="yes"?>
<Relationships xmlns="http://schemas.openxmlformats.org/package/2006/relationships"><Relationship Id="rId1" Type="http://schemas.openxmlformats.org/officeDocument/2006/relationships/drawing" Target="../drawings/drawing155.xml"/></Relationships>
</file>

<file path=xl/worksheets/_rels/sheet156.xml.rels><?xml version="1.0" encoding="UTF-8" standalone="yes"?>
<Relationships xmlns="http://schemas.openxmlformats.org/package/2006/relationships"><Relationship Id="rId1" Type="http://schemas.openxmlformats.org/officeDocument/2006/relationships/drawing" Target="../drawings/drawing156.xml"/></Relationships>
</file>

<file path=xl/worksheets/_rels/sheet157.xml.rels><?xml version="1.0" encoding="UTF-8" standalone="yes"?>
<Relationships xmlns="http://schemas.openxmlformats.org/package/2006/relationships"><Relationship Id="rId1" Type="http://schemas.openxmlformats.org/officeDocument/2006/relationships/drawing" Target="../drawings/drawing157.xml"/></Relationships>
</file>

<file path=xl/worksheets/_rels/sheet158.xml.rels><?xml version="1.0" encoding="UTF-8" standalone="yes"?>
<Relationships xmlns="http://schemas.openxmlformats.org/package/2006/relationships"><Relationship Id="rId1" Type="http://schemas.openxmlformats.org/officeDocument/2006/relationships/drawing" Target="../drawings/drawing158.xml"/></Relationships>
</file>

<file path=xl/worksheets/_rels/sheet159.xml.rels><?xml version="1.0" encoding="UTF-8" standalone="yes"?>
<Relationships xmlns="http://schemas.openxmlformats.org/package/2006/relationships"><Relationship Id="rId1" Type="http://schemas.openxmlformats.org/officeDocument/2006/relationships/drawing" Target="../drawings/drawing159.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60.xml.rels><?xml version="1.0" encoding="UTF-8" standalone="yes"?>
<Relationships xmlns="http://schemas.openxmlformats.org/package/2006/relationships"><Relationship Id="rId1" Type="http://schemas.openxmlformats.org/officeDocument/2006/relationships/drawing" Target="../drawings/drawing160.xml"/></Relationships>
</file>

<file path=xl/worksheets/_rels/sheet161.xml.rels><?xml version="1.0" encoding="UTF-8" standalone="yes"?>
<Relationships xmlns="http://schemas.openxmlformats.org/package/2006/relationships"><Relationship Id="rId1" Type="http://schemas.openxmlformats.org/officeDocument/2006/relationships/drawing" Target="../drawings/drawing161.xml"/></Relationships>
</file>

<file path=xl/worksheets/_rels/sheet162.xml.rels><?xml version="1.0" encoding="UTF-8" standalone="yes"?>
<Relationships xmlns="http://schemas.openxmlformats.org/package/2006/relationships"><Relationship Id="rId1" Type="http://schemas.openxmlformats.org/officeDocument/2006/relationships/drawing" Target="../drawings/drawing162.xml"/></Relationships>
</file>

<file path=xl/worksheets/_rels/sheet163.xml.rels><?xml version="1.0" encoding="UTF-8" standalone="yes"?>
<Relationships xmlns="http://schemas.openxmlformats.org/package/2006/relationships"><Relationship Id="rId1" Type="http://schemas.openxmlformats.org/officeDocument/2006/relationships/drawing" Target="../drawings/drawing163.xml"/></Relationships>
</file>

<file path=xl/worksheets/_rels/sheet164.xml.rels><?xml version="1.0" encoding="UTF-8" standalone="yes"?>
<Relationships xmlns="http://schemas.openxmlformats.org/package/2006/relationships"><Relationship Id="rId1" Type="http://schemas.openxmlformats.org/officeDocument/2006/relationships/drawing" Target="../drawings/drawing164.xml"/></Relationships>
</file>

<file path=xl/worksheets/_rels/sheet165.xml.rels><?xml version="1.0" encoding="UTF-8" standalone="yes"?>
<Relationships xmlns="http://schemas.openxmlformats.org/package/2006/relationships"><Relationship Id="rId1" Type="http://schemas.openxmlformats.org/officeDocument/2006/relationships/drawing" Target="../drawings/drawing165.xml"/></Relationships>
</file>

<file path=xl/worksheets/_rels/sheet166.xml.rels><?xml version="1.0" encoding="UTF-8" standalone="yes"?>
<Relationships xmlns="http://schemas.openxmlformats.org/package/2006/relationships"><Relationship Id="rId1" Type="http://schemas.openxmlformats.org/officeDocument/2006/relationships/drawing" Target="../drawings/drawing166.xml"/></Relationships>
</file>

<file path=xl/worksheets/_rels/sheet167.xml.rels><?xml version="1.0" encoding="UTF-8" standalone="yes"?>
<Relationships xmlns="http://schemas.openxmlformats.org/package/2006/relationships"><Relationship Id="rId1" Type="http://schemas.openxmlformats.org/officeDocument/2006/relationships/drawing" Target="../drawings/drawing167.xml"/></Relationships>
</file>

<file path=xl/worksheets/_rels/sheet168.xml.rels><?xml version="1.0" encoding="UTF-8" standalone="yes"?>
<Relationships xmlns="http://schemas.openxmlformats.org/package/2006/relationships"><Relationship Id="rId1" Type="http://schemas.openxmlformats.org/officeDocument/2006/relationships/drawing" Target="../drawings/drawing168.xml"/></Relationships>
</file>

<file path=xl/worksheets/_rels/sheet169.xml.rels><?xml version="1.0" encoding="UTF-8" standalone="yes"?>
<Relationships xmlns="http://schemas.openxmlformats.org/package/2006/relationships"><Relationship Id="rId1" Type="http://schemas.openxmlformats.org/officeDocument/2006/relationships/drawing" Target="../drawings/drawing169.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70.xml.rels><?xml version="1.0" encoding="UTF-8" standalone="yes"?>
<Relationships xmlns="http://schemas.openxmlformats.org/package/2006/relationships"><Relationship Id="rId1" Type="http://schemas.openxmlformats.org/officeDocument/2006/relationships/drawing" Target="../drawings/drawing170.xml"/></Relationships>
</file>

<file path=xl/worksheets/_rels/sheet171.xml.rels><?xml version="1.0" encoding="UTF-8" standalone="yes"?>
<Relationships xmlns="http://schemas.openxmlformats.org/package/2006/relationships"><Relationship Id="rId1" Type="http://schemas.openxmlformats.org/officeDocument/2006/relationships/drawing" Target="../drawings/drawing171.xml"/></Relationships>
</file>

<file path=xl/worksheets/_rels/sheet172.xml.rels><?xml version="1.0" encoding="UTF-8" standalone="yes"?>
<Relationships xmlns="http://schemas.openxmlformats.org/package/2006/relationships"><Relationship Id="rId1" Type="http://schemas.openxmlformats.org/officeDocument/2006/relationships/drawing" Target="../drawings/drawing172.xml"/></Relationships>
</file>

<file path=xl/worksheets/_rels/sheet173.xml.rels><?xml version="1.0" encoding="UTF-8" standalone="yes"?>
<Relationships xmlns="http://schemas.openxmlformats.org/package/2006/relationships"><Relationship Id="rId1" Type="http://schemas.openxmlformats.org/officeDocument/2006/relationships/drawing" Target="../drawings/drawing173.xml"/></Relationships>
</file>

<file path=xl/worksheets/_rels/sheet174.xml.rels><?xml version="1.0" encoding="UTF-8" standalone="yes"?>
<Relationships xmlns="http://schemas.openxmlformats.org/package/2006/relationships"><Relationship Id="rId1" Type="http://schemas.openxmlformats.org/officeDocument/2006/relationships/drawing" Target="../drawings/drawing174.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5.xml"/></Relationships>
</file>

<file path=xl/worksheets/_rels/sheet96.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8.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8"/>
  <sheetViews>
    <sheetView showGridLines="0" tabSelected="1"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19</v>
      </c>
      <c r="F26" s="29" t="s">
        <v>20</v>
      </c>
      <c r="G26" s="29" t="s">
        <v>21</v>
      </c>
      <c r="H26" s="29" t="s">
        <v>943</v>
      </c>
      <c r="I26" s="29" t="s">
        <v>22</v>
      </c>
    </row>
    <row r="27" spans="1:9" ht="9.75" customHeight="1" x14ac:dyDescent="0.3">
      <c r="A27" s="17" t="s">
        <v>497</v>
      </c>
      <c r="B27" s="72" t="s">
        <v>1</v>
      </c>
      <c r="C27" s="73"/>
      <c r="D27" s="46">
        <v>2821</v>
      </c>
      <c r="E27" s="47">
        <v>9.9610067352003</v>
      </c>
      <c r="F27" s="47">
        <v>8.2594824530308006</v>
      </c>
      <c r="G27" s="47">
        <v>15.597305919887001</v>
      </c>
      <c r="H27" s="47">
        <v>4.6437433534207999</v>
      </c>
      <c r="I27" s="47">
        <v>61.538461538462002</v>
      </c>
    </row>
    <row r="28" spans="1:9" ht="9.75" customHeight="1" x14ac:dyDescent="0.3">
      <c r="A28" s="18" t="s">
        <v>492</v>
      </c>
      <c r="B28" s="63" t="s">
        <v>10</v>
      </c>
      <c r="C28" s="19" t="s">
        <v>2</v>
      </c>
      <c r="D28" s="43">
        <v>88</v>
      </c>
      <c r="E28" s="30">
        <v>2.2727272727273</v>
      </c>
      <c r="F28" s="30">
        <v>1.1363636363636</v>
      </c>
      <c r="G28" s="35">
        <v>1.1363636363636</v>
      </c>
      <c r="H28" s="38">
        <v>1.1363636363636</v>
      </c>
      <c r="I28" s="40">
        <v>94.318181818181998</v>
      </c>
    </row>
    <row r="29" spans="1:9" ht="9.75" customHeight="1" x14ac:dyDescent="0.3">
      <c r="A29" s="18" t="s">
        <v>496</v>
      </c>
      <c r="B29" s="64"/>
      <c r="C29" s="20" t="s">
        <v>3</v>
      </c>
      <c r="D29" s="44">
        <v>330</v>
      </c>
      <c r="E29" s="31">
        <v>2.7272727272727</v>
      </c>
      <c r="F29" s="31">
        <v>0.30303030303029999</v>
      </c>
      <c r="G29" s="36">
        <v>0.90909090909090995</v>
      </c>
      <c r="H29" s="33">
        <v>0.60606060606060996</v>
      </c>
      <c r="I29" s="32">
        <v>95.454545454544999</v>
      </c>
    </row>
    <row r="30" spans="1:9" ht="9.75" customHeight="1" x14ac:dyDescent="0.3">
      <c r="A30" s="18" t="s">
        <v>491</v>
      </c>
      <c r="B30" s="64"/>
      <c r="C30" s="20" t="s">
        <v>4</v>
      </c>
      <c r="D30" s="44">
        <v>302</v>
      </c>
      <c r="E30" s="32">
        <v>25.827814569535999</v>
      </c>
      <c r="F30" s="33">
        <v>5.6291390728476998</v>
      </c>
      <c r="G30" s="36">
        <v>1.3245033112583</v>
      </c>
      <c r="H30" s="33">
        <v>0.33112582781457001</v>
      </c>
      <c r="I30" s="39">
        <v>66.887417218543007</v>
      </c>
    </row>
    <row r="31" spans="1:9" ht="9.75" customHeight="1" x14ac:dyDescent="0.3">
      <c r="A31" s="18" t="s">
        <v>495</v>
      </c>
      <c r="B31" s="64"/>
      <c r="C31" s="20" t="s">
        <v>5</v>
      </c>
      <c r="D31" s="44">
        <v>347</v>
      </c>
      <c r="E31" s="32">
        <v>23.054755043227999</v>
      </c>
      <c r="F31" s="33">
        <v>3.7463976945245001</v>
      </c>
      <c r="G31" s="36">
        <v>0.57636887608068998</v>
      </c>
      <c r="H31" s="33">
        <v>0</v>
      </c>
      <c r="I31" s="32">
        <v>72.622478386167003</v>
      </c>
    </row>
    <row r="32" spans="1:9" ht="9.75" customHeight="1" x14ac:dyDescent="0.3">
      <c r="A32" s="18" t="s">
        <v>490</v>
      </c>
      <c r="B32" s="64"/>
      <c r="C32" s="20" t="s">
        <v>6</v>
      </c>
      <c r="D32" s="44">
        <v>650</v>
      </c>
      <c r="E32" s="33">
        <v>12.153846153846001</v>
      </c>
      <c r="F32" s="32">
        <v>18.769230769231001</v>
      </c>
      <c r="G32" s="33">
        <v>16.923076923077002</v>
      </c>
      <c r="H32" s="33">
        <v>2.1538461538461999</v>
      </c>
      <c r="I32" s="36">
        <v>50</v>
      </c>
    </row>
    <row r="33" spans="1:9" ht="9.75" customHeight="1" x14ac:dyDescent="0.3">
      <c r="A33" s="18" t="s">
        <v>494</v>
      </c>
      <c r="B33" s="64"/>
      <c r="C33" s="20" t="s">
        <v>7</v>
      </c>
      <c r="D33" s="44">
        <v>199</v>
      </c>
      <c r="E33" s="33">
        <v>11.05527638191</v>
      </c>
      <c r="F33" s="32">
        <v>18.592964824121001</v>
      </c>
      <c r="G33" s="33">
        <v>12.562814070351999</v>
      </c>
      <c r="H33" s="33">
        <v>1.0050251256281</v>
      </c>
      <c r="I33" s="33">
        <v>56.78391959799</v>
      </c>
    </row>
    <row r="34" spans="1:9" ht="9.75" customHeight="1" x14ac:dyDescent="0.3">
      <c r="A34" s="18" t="s">
        <v>489</v>
      </c>
      <c r="B34" s="64"/>
      <c r="C34" s="20" t="s">
        <v>8</v>
      </c>
      <c r="D34" s="44">
        <v>798</v>
      </c>
      <c r="E34" s="31">
        <v>1.3784461152881999</v>
      </c>
      <c r="F34" s="33">
        <v>5.2631578947367998</v>
      </c>
      <c r="G34" s="32">
        <v>34.210526315788996</v>
      </c>
      <c r="H34" s="39">
        <v>12.907268170426001</v>
      </c>
      <c r="I34" s="36">
        <v>46.240601503759002</v>
      </c>
    </row>
    <row r="35" spans="1:9" ht="9.75" customHeight="1" x14ac:dyDescent="0.3">
      <c r="A35" s="18" t="s">
        <v>493</v>
      </c>
      <c r="B35" s="65"/>
      <c r="C35" s="21" t="s">
        <v>9</v>
      </c>
      <c r="D35" s="45">
        <v>107</v>
      </c>
      <c r="E35" s="34">
        <v>0</v>
      </c>
      <c r="F35" s="34">
        <v>0</v>
      </c>
      <c r="G35" s="37">
        <v>20.560747663550998</v>
      </c>
      <c r="H35" s="37">
        <v>7.4766355140187004</v>
      </c>
      <c r="I35" s="41">
        <v>71.962616822429993</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38"/>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103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0" ht="36.75" customHeight="1" x14ac:dyDescent="0.3">
      <c r="B17" s="64"/>
      <c r="C17" s="5" t="s">
        <v>4</v>
      </c>
      <c r="D17" s="12">
        <v>302</v>
      </c>
      <c r="E17" s="8"/>
    </row>
    <row r="18" spans="1:10" ht="36.75" customHeight="1" x14ac:dyDescent="0.3">
      <c r="B18" s="64"/>
      <c r="C18" s="5" t="s">
        <v>5</v>
      </c>
      <c r="D18" s="12">
        <v>347</v>
      </c>
      <c r="E18" s="8"/>
    </row>
    <row r="19" spans="1:10" ht="36.75" customHeight="1" x14ac:dyDescent="0.3">
      <c r="B19" s="64"/>
      <c r="C19" s="5" t="s">
        <v>6</v>
      </c>
      <c r="D19" s="12">
        <v>650</v>
      </c>
      <c r="E19" s="8"/>
    </row>
    <row r="20" spans="1:10" ht="36.75" customHeight="1" x14ac:dyDescent="0.3">
      <c r="B20" s="64"/>
      <c r="C20" s="5" t="s">
        <v>7</v>
      </c>
      <c r="D20" s="12">
        <v>199</v>
      </c>
      <c r="E20" s="8"/>
    </row>
    <row r="21" spans="1:10" ht="36.75" customHeight="1" x14ac:dyDescent="0.3">
      <c r="B21" s="64"/>
      <c r="C21" s="5" t="s">
        <v>8</v>
      </c>
      <c r="D21" s="12">
        <v>798</v>
      </c>
      <c r="E21" s="8"/>
    </row>
    <row r="22" spans="1:10" ht="36.75" customHeight="1" x14ac:dyDescent="0.3">
      <c r="B22" s="65"/>
      <c r="C22" s="6" t="s">
        <v>9</v>
      </c>
      <c r="D22" s="13">
        <v>107</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104</v>
      </c>
      <c r="F26" s="29" t="s">
        <v>105</v>
      </c>
      <c r="G26" s="29" t="s">
        <v>106</v>
      </c>
      <c r="H26" s="29" t="s">
        <v>107</v>
      </c>
      <c r="I26" s="29" t="s">
        <v>108</v>
      </c>
      <c r="J26" s="29" t="s">
        <v>109</v>
      </c>
    </row>
    <row r="27" spans="1:10" ht="9.75" customHeight="1" x14ac:dyDescent="0.3">
      <c r="A27" s="17" t="s">
        <v>497</v>
      </c>
      <c r="B27" s="72" t="s">
        <v>1</v>
      </c>
      <c r="C27" s="73"/>
      <c r="D27" s="46">
        <v>2821</v>
      </c>
      <c r="E27" s="47">
        <v>0</v>
      </c>
      <c r="F27" s="47">
        <v>0</v>
      </c>
      <c r="G27" s="47">
        <v>0</v>
      </c>
      <c r="H27" s="47">
        <v>0</v>
      </c>
      <c r="I27" s="47">
        <v>33.179723502304</v>
      </c>
      <c r="J27" s="47">
        <v>66.820276497696</v>
      </c>
    </row>
    <row r="28" spans="1:10" ht="9.75" customHeight="1" x14ac:dyDescent="0.3">
      <c r="A28" s="18" t="s">
        <v>492</v>
      </c>
      <c r="B28" s="63" t="s">
        <v>10</v>
      </c>
      <c r="C28" s="19" t="s">
        <v>2</v>
      </c>
      <c r="D28" s="43">
        <v>88</v>
      </c>
      <c r="E28" s="38">
        <v>0</v>
      </c>
      <c r="F28" s="38">
        <v>0</v>
      </c>
      <c r="G28" s="38">
        <v>0</v>
      </c>
      <c r="H28" s="38">
        <v>0</v>
      </c>
      <c r="I28" s="35">
        <v>6.8181818181817997</v>
      </c>
      <c r="J28" s="40">
        <v>93.181818181818002</v>
      </c>
    </row>
    <row r="29" spans="1:10" ht="9.75" customHeight="1" x14ac:dyDescent="0.3">
      <c r="A29" s="18" t="s">
        <v>496</v>
      </c>
      <c r="B29" s="64"/>
      <c r="C29" s="20" t="s">
        <v>3</v>
      </c>
      <c r="D29" s="44">
        <v>330</v>
      </c>
      <c r="E29" s="33">
        <v>0</v>
      </c>
      <c r="F29" s="33">
        <v>0</v>
      </c>
      <c r="G29" s="33">
        <v>0</v>
      </c>
      <c r="H29" s="33">
        <v>0</v>
      </c>
      <c r="I29" s="36">
        <v>6.3636363636363997</v>
      </c>
      <c r="J29" s="32">
        <v>93.636363636363996</v>
      </c>
    </row>
    <row r="30" spans="1:10" ht="9.75" customHeight="1" x14ac:dyDescent="0.3">
      <c r="A30" s="18" t="s">
        <v>491</v>
      </c>
      <c r="B30" s="64"/>
      <c r="C30" s="20" t="s">
        <v>4</v>
      </c>
      <c r="D30" s="44">
        <v>302</v>
      </c>
      <c r="E30" s="33">
        <v>0</v>
      </c>
      <c r="F30" s="33">
        <v>0</v>
      </c>
      <c r="G30" s="33">
        <v>0</v>
      </c>
      <c r="H30" s="33">
        <v>0</v>
      </c>
      <c r="I30" s="39">
        <v>38.741721854304998</v>
      </c>
      <c r="J30" s="31">
        <v>61.258278145695002</v>
      </c>
    </row>
    <row r="31" spans="1:10" ht="9.75" customHeight="1" x14ac:dyDescent="0.3">
      <c r="A31" s="18" t="s">
        <v>495</v>
      </c>
      <c r="B31" s="64"/>
      <c r="C31" s="20" t="s">
        <v>5</v>
      </c>
      <c r="D31" s="44">
        <v>347</v>
      </c>
      <c r="E31" s="33">
        <v>0</v>
      </c>
      <c r="F31" s="33">
        <v>0</v>
      </c>
      <c r="G31" s="33">
        <v>0</v>
      </c>
      <c r="H31" s="33">
        <v>0</v>
      </c>
      <c r="I31" s="36">
        <v>23.054755043227999</v>
      </c>
      <c r="J31" s="32">
        <v>76.945244956772001</v>
      </c>
    </row>
    <row r="32" spans="1:10" ht="9.75" customHeight="1" x14ac:dyDescent="0.3">
      <c r="A32" s="18" t="s">
        <v>490</v>
      </c>
      <c r="B32" s="64"/>
      <c r="C32" s="20" t="s">
        <v>6</v>
      </c>
      <c r="D32" s="44">
        <v>650</v>
      </c>
      <c r="E32" s="33">
        <v>0</v>
      </c>
      <c r="F32" s="33">
        <v>0</v>
      </c>
      <c r="G32" s="33">
        <v>0</v>
      </c>
      <c r="H32" s="33">
        <v>0</v>
      </c>
      <c r="I32" s="32">
        <v>44.461538461537998</v>
      </c>
      <c r="J32" s="36">
        <v>55.538461538462002</v>
      </c>
    </row>
    <row r="33" spans="1:10" ht="9.75" customHeight="1" x14ac:dyDescent="0.3">
      <c r="A33" s="18" t="s">
        <v>494</v>
      </c>
      <c r="B33" s="64"/>
      <c r="C33" s="20" t="s">
        <v>7</v>
      </c>
      <c r="D33" s="44">
        <v>199</v>
      </c>
      <c r="E33" s="33">
        <v>0</v>
      </c>
      <c r="F33" s="33">
        <v>0</v>
      </c>
      <c r="G33" s="33">
        <v>0</v>
      </c>
      <c r="H33" s="33">
        <v>0</v>
      </c>
      <c r="I33" s="33">
        <v>30.150753768844002</v>
      </c>
      <c r="J33" s="33">
        <v>69.849246231156002</v>
      </c>
    </row>
    <row r="34" spans="1:10" ht="9.75" customHeight="1" x14ac:dyDescent="0.3">
      <c r="A34" s="18" t="s">
        <v>489</v>
      </c>
      <c r="B34" s="64"/>
      <c r="C34" s="20" t="s">
        <v>8</v>
      </c>
      <c r="D34" s="44">
        <v>798</v>
      </c>
      <c r="E34" s="33">
        <v>0</v>
      </c>
      <c r="F34" s="33">
        <v>0</v>
      </c>
      <c r="G34" s="33">
        <v>0</v>
      </c>
      <c r="H34" s="33">
        <v>0</v>
      </c>
      <c r="I34" s="39">
        <v>41.604010025062998</v>
      </c>
      <c r="J34" s="31">
        <v>58.395989974937002</v>
      </c>
    </row>
    <row r="35" spans="1:10" ht="9.75" customHeight="1" x14ac:dyDescent="0.3">
      <c r="A35" s="18" t="s">
        <v>493</v>
      </c>
      <c r="B35" s="65"/>
      <c r="C35" s="21" t="s">
        <v>9</v>
      </c>
      <c r="D35" s="45">
        <v>107</v>
      </c>
      <c r="E35" s="37">
        <v>0</v>
      </c>
      <c r="F35" s="37">
        <v>0</v>
      </c>
      <c r="G35" s="37">
        <v>0</v>
      </c>
      <c r="H35" s="37">
        <v>0</v>
      </c>
      <c r="I35" s="37">
        <v>28.971962616822001</v>
      </c>
      <c r="J35" s="37">
        <v>71.028037383178003</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82.055602358887995</v>
      </c>
      <c r="F27" s="47">
        <v>17.944397641112001</v>
      </c>
    </row>
    <row r="28" spans="1:6" ht="9.75" customHeight="1" x14ac:dyDescent="0.3">
      <c r="A28" s="18" t="s">
        <v>543</v>
      </c>
      <c r="B28" s="63" t="s">
        <v>10</v>
      </c>
      <c r="C28" s="19" t="s">
        <v>2</v>
      </c>
      <c r="D28" s="43">
        <v>31</v>
      </c>
      <c r="E28" s="30">
        <v>74.193548387096996</v>
      </c>
      <c r="F28" s="49">
        <v>25.806451612903</v>
      </c>
    </row>
    <row r="29" spans="1:6" ht="9.75" customHeight="1" x14ac:dyDescent="0.3">
      <c r="A29" s="18" t="s">
        <v>603</v>
      </c>
      <c r="B29" s="64"/>
      <c r="C29" s="20" t="s">
        <v>3</v>
      </c>
      <c r="D29" s="44">
        <v>124</v>
      </c>
      <c r="E29" s="36">
        <v>67.741935483871003</v>
      </c>
      <c r="F29" s="32">
        <v>32.258064516128997</v>
      </c>
    </row>
    <row r="30" spans="1:6" ht="9.75" customHeight="1" x14ac:dyDescent="0.3">
      <c r="A30" s="18" t="s">
        <v>602</v>
      </c>
      <c r="B30" s="64"/>
      <c r="C30" s="20" t="s">
        <v>4</v>
      </c>
      <c r="D30" s="44">
        <v>109</v>
      </c>
      <c r="E30" s="31">
        <v>74.311926605504993</v>
      </c>
      <c r="F30" s="39">
        <v>25.688073394494999</v>
      </c>
    </row>
    <row r="31" spans="1:6" ht="9.75" customHeight="1" x14ac:dyDescent="0.3">
      <c r="A31" s="18" t="s">
        <v>601</v>
      </c>
      <c r="B31" s="64"/>
      <c r="C31" s="20" t="s">
        <v>5</v>
      </c>
      <c r="D31" s="44">
        <v>156</v>
      </c>
      <c r="E31" s="33">
        <v>77.564102564102996</v>
      </c>
      <c r="F31" s="33">
        <v>22.435897435897001</v>
      </c>
    </row>
    <row r="32" spans="1:6" ht="9.75" customHeight="1" x14ac:dyDescent="0.3">
      <c r="A32" s="18" t="s">
        <v>600</v>
      </c>
      <c r="B32" s="64"/>
      <c r="C32" s="20" t="s">
        <v>6</v>
      </c>
      <c r="D32" s="44">
        <v>248</v>
      </c>
      <c r="E32" s="39">
        <v>87.096774193548001</v>
      </c>
      <c r="F32" s="31">
        <v>12.903225806451999</v>
      </c>
    </row>
    <row r="33" spans="1:6" ht="9.75" customHeight="1" x14ac:dyDescent="0.3">
      <c r="A33" s="18" t="s">
        <v>599</v>
      </c>
      <c r="B33" s="64"/>
      <c r="C33" s="20" t="s">
        <v>7</v>
      </c>
      <c r="D33" s="44">
        <v>83</v>
      </c>
      <c r="E33" s="33">
        <v>83.132530120482002</v>
      </c>
      <c r="F33" s="33">
        <v>16.867469879518001</v>
      </c>
    </row>
    <row r="34" spans="1:6" ht="9.75" customHeight="1" x14ac:dyDescent="0.3">
      <c r="A34" s="18" t="s">
        <v>598</v>
      </c>
      <c r="B34" s="64"/>
      <c r="C34" s="20" t="s">
        <v>8</v>
      </c>
      <c r="D34" s="44">
        <v>380</v>
      </c>
      <c r="E34" s="39">
        <v>87.631578947367998</v>
      </c>
      <c r="F34" s="31">
        <v>12.368421052632</v>
      </c>
    </row>
    <row r="35" spans="1:6" ht="9.75" customHeight="1" x14ac:dyDescent="0.3">
      <c r="A35" s="18" t="s">
        <v>597</v>
      </c>
      <c r="B35" s="65"/>
      <c r="C35" s="21" t="s">
        <v>9</v>
      </c>
      <c r="D35" s="45">
        <v>56</v>
      </c>
      <c r="E35" s="37">
        <v>83.928571428571004</v>
      </c>
      <c r="F35" s="37">
        <v>16.071428571428999</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72.367312552653999</v>
      </c>
      <c r="F27" s="47">
        <v>27.632687447346001</v>
      </c>
    </row>
    <row r="28" spans="1:6" ht="9.75" customHeight="1" x14ac:dyDescent="0.3">
      <c r="A28" s="18" t="s">
        <v>543</v>
      </c>
      <c r="B28" s="63" t="s">
        <v>10</v>
      </c>
      <c r="C28" s="19" t="s">
        <v>2</v>
      </c>
      <c r="D28" s="43">
        <v>31</v>
      </c>
      <c r="E28" s="40">
        <v>90.322580645160997</v>
      </c>
      <c r="F28" s="35">
        <v>9.6774193548386993</v>
      </c>
    </row>
    <row r="29" spans="1:6" ht="9.75" customHeight="1" x14ac:dyDescent="0.3">
      <c r="A29" s="18" t="s">
        <v>603</v>
      </c>
      <c r="B29" s="64"/>
      <c r="C29" s="20" t="s">
        <v>3</v>
      </c>
      <c r="D29" s="44">
        <v>124</v>
      </c>
      <c r="E29" s="32">
        <v>87.096774193548001</v>
      </c>
      <c r="F29" s="36">
        <v>12.903225806451999</v>
      </c>
    </row>
    <row r="30" spans="1:6" ht="9.75" customHeight="1" x14ac:dyDescent="0.3">
      <c r="A30" s="18" t="s">
        <v>602</v>
      </c>
      <c r="B30" s="64"/>
      <c r="C30" s="20" t="s">
        <v>4</v>
      </c>
      <c r="D30" s="44">
        <v>109</v>
      </c>
      <c r="E30" s="39">
        <v>77.981651376146999</v>
      </c>
      <c r="F30" s="31">
        <v>22.018348623853001</v>
      </c>
    </row>
    <row r="31" spans="1:6" ht="9.75" customHeight="1" x14ac:dyDescent="0.3">
      <c r="A31" s="18" t="s">
        <v>601</v>
      </c>
      <c r="B31" s="64"/>
      <c r="C31" s="20" t="s">
        <v>5</v>
      </c>
      <c r="D31" s="44">
        <v>156</v>
      </c>
      <c r="E31" s="32">
        <v>83.974358974359006</v>
      </c>
      <c r="F31" s="36">
        <v>16.025641025641001</v>
      </c>
    </row>
    <row r="32" spans="1:6" ht="9.75" customHeight="1" x14ac:dyDescent="0.3">
      <c r="A32" s="18" t="s">
        <v>600</v>
      </c>
      <c r="B32" s="64"/>
      <c r="C32" s="20" t="s">
        <v>6</v>
      </c>
      <c r="D32" s="44">
        <v>248</v>
      </c>
      <c r="E32" s="33">
        <v>72.177419354839003</v>
      </c>
      <c r="F32" s="33">
        <v>27.822580645161</v>
      </c>
    </row>
    <row r="33" spans="1:6" ht="9.75" customHeight="1" x14ac:dyDescent="0.3">
      <c r="A33" s="18" t="s">
        <v>599</v>
      </c>
      <c r="B33" s="64"/>
      <c r="C33" s="20" t="s">
        <v>7</v>
      </c>
      <c r="D33" s="44">
        <v>83</v>
      </c>
      <c r="E33" s="39">
        <v>79.518072289157004</v>
      </c>
      <c r="F33" s="31">
        <v>20.481927710842999</v>
      </c>
    </row>
    <row r="34" spans="1:6" ht="9.75" customHeight="1" x14ac:dyDescent="0.3">
      <c r="A34" s="18" t="s">
        <v>598</v>
      </c>
      <c r="B34" s="64"/>
      <c r="C34" s="20" t="s">
        <v>8</v>
      </c>
      <c r="D34" s="44">
        <v>380</v>
      </c>
      <c r="E34" s="36">
        <v>59.210526315788996</v>
      </c>
      <c r="F34" s="32">
        <v>40.789473684211004</v>
      </c>
    </row>
    <row r="35" spans="1:6" ht="9.75" customHeight="1" x14ac:dyDescent="0.3">
      <c r="A35" s="18" t="s">
        <v>597</v>
      </c>
      <c r="B35" s="65"/>
      <c r="C35" s="21" t="s">
        <v>9</v>
      </c>
      <c r="D35" s="45">
        <v>56</v>
      </c>
      <c r="E35" s="34">
        <v>66.071428571428996</v>
      </c>
      <c r="F35" s="50">
        <v>33.928571428570997</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317</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46.335299073294003</v>
      </c>
      <c r="F27" s="47">
        <v>53.664700926705997</v>
      </c>
    </row>
    <row r="28" spans="1:6" ht="9.75" customHeight="1" x14ac:dyDescent="0.3">
      <c r="A28" s="18" t="s">
        <v>543</v>
      </c>
      <c r="B28" s="63" t="s">
        <v>10</v>
      </c>
      <c r="C28" s="19" t="s">
        <v>2</v>
      </c>
      <c r="D28" s="43">
        <v>31</v>
      </c>
      <c r="E28" s="38">
        <v>48.387096774193999</v>
      </c>
      <c r="F28" s="38">
        <v>51.612903225806001</v>
      </c>
    </row>
    <row r="29" spans="1:6" ht="9.75" customHeight="1" x14ac:dyDescent="0.3">
      <c r="A29" s="18" t="s">
        <v>603</v>
      </c>
      <c r="B29" s="64"/>
      <c r="C29" s="20" t="s">
        <v>3</v>
      </c>
      <c r="D29" s="44">
        <v>124</v>
      </c>
      <c r="E29" s="33">
        <v>41.935483870968</v>
      </c>
      <c r="F29" s="33">
        <v>58.064516129032</v>
      </c>
    </row>
    <row r="30" spans="1:6" ht="9.75" customHeight="1" x14ac:dyDescent="0.3">
      <c r="A30" s="18" t="s">
        <v>602</v>
      </c>
      <c r="B30" s="64"/>
      <c r="C30" s="20" t="s">
        <v>4</v>
      </c>
      <c r="D30" s="44">
        <v>109</v>
      </c>
      <c r="E30" s="33">
        <v>44.036697247706002</v>
      </c>
      <c r="F30" s="33">
        <v>55.963302752293998</v>
      </c>
    </row>
    <row r="31" spans="1:6" ht="9.75" customHeight="1" x14ac:dyDescent="0.3">
      <c r="A31" s="18" t="s">
        <v>601</v>
      </c>
      <c r="B31" s="64"/>
      <c r="C31" s="20" t="s">
        <v>5</v>
      </c>
      <c r="D31" s="44">
        <v>156</v>
      </c>
      <c r="E31" s="31">
        <v>39.102564102564003</v>
      </c>
      <c r="F31" s="39">
        <v>60.897435897435997</v>
      </c>
    </row>
    <row r="32" spans="1:6" ht="9.75" customHeight="1" x14ac:dyDescent="0.3">
      <c r="A32" s="18" t="s">
        <v>600</v>
      </c>
      <c r="B32" s="64"/>
      <c r="C32" s="20" t="s">
        <v>6</v>
      </c>
      <c r="D32" s="44">
        <v>248</v>
      </c>
      <c r="E32" s="33">
        <v>48.387096774193999</v>
      </c>
      <c r="F32" s="33">
        <v>51.612903225806001</v>
      </c>
    </row>
    <row r="33" spans="1:6" ht="9.75" customHeight="1" x14ac:dyDescent="0.3">
      <c r="A33" s="18" t="s">
        <v>599</v>
      </c>
      <c r="B33" s="64"/>
      <c r="C33" s="20" t="s">
        <v>7</v>
      </c>
      <c r="D33" s="44">
        <v>83</v>
      </c>
      <c r="E33" s="33">
        <v>44.578313253011999</v>
      </c>
      <c r="F33" s="33">
        <v>55.421686746988001</v>
      </c>
    </row>
    <row r="34" spans="1:6" ht="9.75" customHeight="1" x14ac:dyDescent="0.3">
      <c r="A34" s="18" t="s">
        <v>598</v>
      </c>
      <c r="B34" s="64"/>
      <c r="C34" s="20" t="s">
        <v>8</v>
      </c>
      <c r="D34" s="44">
        <v>380</v>
      </c>
      <c r="E34" s="33">
        <v>49.210526315788996</v>
      </c>
      <c r="F34" s="33">
        <v>50.789473684211004</v>
      </c>
    </row>
    <row r="35" spans="1:6" ht="9.75" customHeight="1" x14ac:dyDescent="0.3">
      <c r="A35" s="18" t="s">
        <v>597</v>
      </c>
      <c r="B35" s="65"/>
      <c r="C35" s="21" t="s">
        <v>9</v>
      </c>
      <c r="D35" s="45">
        <v>56</v>
      </c>
      <c r="E35" s="50">
        <v>53.571428571429003</v>
      </c>
      <c r="F35" s="34">
        <v>46.428571428570997</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67.733782645323998</v>
      </c>
      <c r="F27" s="47">
        <v>32.266217354676002</v>
      </c>
    </row>
    <row r="28" spans="1:6" ht="9.75" customHeight="1" x14ac:dyDescent="0.3">
      <c r="A28" s="18" t="s">
        <v>543</v>
      </c>
      <c r="B28" s="63" t="s">
        <v>10</v>
      </c>
      <c r="C28" s="19" t="s">
        <v>2</v>
      </c>
      <c r="D28" s="43">
        <v>31</v>
      </c>
      <c r="E28" s="49">
        <v>77.419354838710007</v>
      </c>
      <c r="F28" s="30">
        <v>22.580645161290001</v>
      </c>
    </row>
    <row r="29" spans="1:6" ht="9.75" customHeight="1" x14ac:dyDescent="0.3">
      <c r="A29" s="18" t="s">
        <v>603</v>
      </c>
      <c r="B29" s="64"/>
      <c r="C29" s="20" t="s">
        <v>3</v>
      </c>
      <c r="D29" s="44">
        <v>124</v>
      </c>
      <c r="E29" s="32">
        <v>86.290322580644997</v>
      </c>
      <c r="F29" s="36">
        <v>13.709677419355</v>
      </c>
    </row>
    <row r="30" spans="1:6" ht="9.75" customHeight="1" x14ac:dyDescent="0.3">
      <c r="A30" s="18" t="s">
        <v>602</v>
      </c>
      <c r="B30" s="64"/>
      <c r="C30" s="20" t="s">
        <v>4</v>
      </c>
      <c r="D30" s="44">
        <v>109</v>
      </c>
      <c r="E30" s="39">
        <v>75.229357798164997</v>
      </c>
      <c r="F30" s="31">
        <v>24.770642201834999</v>
      </c>
    </row>
    <row r="31" spans="1:6" ht="9.75" customHeight="1" x14ac:dyDescent="0.3">
      <c r="A31" s="18" t="s">
        <v>601</v>
      </c>
      <c r="B31" s="64"/>
      <c r="C31" s="20" t="s">
        <v>5</v>
      </c>
      <c r="D31" s="44">
        <v>156</v>
      </c>
      <c r="E31" s="32">
        <v>78.846153846153996</v>
      </c>
      <c r="F31" s="36">
        <v>21.153846153846001</v>
      </c>
    </row>
    <row r="32" spans="1:6" ht="9.75" customHeight="1" x14ac:dyDescent="0.3">
      <c r="A32" s="18" t="s">
        <v>600</v>
      </c>
      <c r="B32" s="64"/>
      <c r="C32" s="20" t="s">
        <v>6</v>
      </c>
      <c r="D32" s="44">
        <v>248</v>
      </c>
      <c r="E32" s="33">
        <v>63.709677419355003</v>
      </c>
      <c r="F32" s="33">
        <v>36.290322580644997</v>
      </c>
    </row>
    <row r="33" spans="1:6" ht="9.75" customHeight="1" x14ac:dyDescent="0.3">
      <c r="A33" s="18" t="s">
        <v>599</v>
      </c>
      <c r="B33" s="64"/>
      <c r="C33" s="20" t="s">
        <v>7</v>
      </c>
      <c r="D33" s="44">
        <v>83</v>
      </c>
      <c r="E33" s="32">
        <v>81.927710843373006</v>
      </c>
      <c r="F33" s="36">
        <v>18.072289156627001</v>
      </c>
    </row>
    <row r="34" spans="1:6" ht="9.75" customHeight="1" x14ac:dyDescent="0.3">
      <c r="A34" s="18" t="s">
        <v>598</v>
      </c>
      <c r="B34" s="64"/>
      <c r="C34" s="20" t="s">
        <v>8</v>
      </c>
      <c r="D34" s="44">
        <v>380</v>
      </c>
      <c r="E34" s="36">
        <v>55.263157894736999</v>
      </c>
      <c r="F34" s="32">
        <v>44.736842105263001</v>
      </c>
    </row>
    <row r="35" spans="1:6" ht="9.75" customHeight="1" x14ac:dyDescent="0.3">
      <c r="A35" s="18" t="s">
        <v>597</v>
      </c>
      <c r="B35" s="65"/>
      <c r="C35" s="21" t="s">
        <v>9</v>
      </c>
      <c r="D35" s="45">
        <v>56</v>
      </c>
      <c r="E35" s="51">
        <v>57.142857142856997</v>
      </c>
      <c r="F35" s="41">
        <v>42.857142857143003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82.729570345409002</v>
      </c>
      <c r="F27" s="47">
        <v>17.270429654590998</v>
      </c>
    </row>
    <row r="28" spans="1:6" ht="9.75" customHeight="1" x14ac:dyDescent="0.3">
      <c r="A28" s="18" t="s">
        <v>543</v>
      </c>
      <c r="B28" s="63" t="s">
        <v>10</v>
      </c>
      <c r="C28" s="19" t="s">
        <v>2</v>
      </c>
      <c r="D28" s="43">
        <v>31</v>
      </c>
      <c r="E28" s="38">
        <v>87.096774193548001</v>
      </c>
      <c r="F28" s="38">
        <v>12.903225806451999</v>
      </c>
    </row>
    <row r="29" spans="1:6" ht="9.75" customHeight="1" x14ac:dyDescent="0.3">
      <c r="A29" s="18" t="s">
        <v>603</v>
      </c>
      <c r="B29" s="64"/>
      <c r="C29" s="20" t="s">
        <v>3</v>
      </c>
      <c r="D29" s="44">
        <v>124</v>
      </c>
      <c r="E29" s="33">
        <v>86.290322580644997</v>
      </c>
      <c r="F29" s="33">
        <v>13.709677419355</v>
      </c>
    </row>
    <row r="30" spans="1:6" ht="9.75" customHeight="1" x14ac:dyDescent="0.3">
      <c r="A30" s="18" t="s">
        <v>602</v>
      </c>
      <c r="B30" s="64"/>
      <c r="C30" s="20" t="s">
        <v>4</v>
      </c>
      <c r="D30" s="44">
        <v>109</v>
      </c>
      <c r="E30" s="33">
        <v>81.651376146789005</v>
      </c>
      <c r="F30" s="33">
        <v>18.348623853210999</v>
      </c>
    </row>
    <row r="31" spans="1:6" ht="9.75" customHeight="1" x14ac:dyDescent="0.3">
      <c r="A31" s="18" t="s">
        <v>601</v>
      </c>
      <c r="B31" s="64"/>
      <c r="C31" s="20" t="s">
        <v>5</v>
      </c>
      <c r="D31" s="44">
        <v>156</v>
      </c>
      <c r="E31" s="33">
        <v>85.256410256410007</v>
      </c>
      <c r="F31" s="33">
        <v>14.74358974359</v>
      </c>
    </row>
    <row r="32" spans="1:6" ht="9.75" customHeight="1" x14ac:dyDescent="0.3">
      <c r="A32" s="18" t="s">
        <v>600</v>
      </c>
      <c r="B32" s="64"/>
      <c r="C32" s="20" t="s">
        <v>6</v>
      </c>
      <c r="D32" s="44">
        <v>248</v>
      </c>
      <c r="E32" s="33">
        <v>85.080645161289993</v>
      </c>
      <c r="F32" s="33">
        <v>14.919354838709999</v>
      </c>
    </row>
    <row r="33" spans="1:6" ht="9.75" customHeight="1" x14ac:dyDescent="0.3">
      <c r="A33" s="18" t="s">
        <v>599</v>
      </c>
      <c r="B33" s="64"/>
      <c r="C33" s="20" t="s">
        <v>7</v>
      </c>
      <c r="D33" s="44">
        <v>83</v>
      </c>
      <c r="E33" s="33">
        <v>86.746987951807</v>
      </c>
      <c r="F33" s="33">
        <v>13.253012048193</v>
      </c>
    </row>
    <row r="34" spans="1:6" ht="9.75" customHeight="1" x14ac:dyDescent="0.3">
      <c r="A34" s="18" t="s">
        <v>598</v>
      </c>
      <c r="B34" s="64"/>
      <c r="C34" s="20" t="s">
        <v>8</v>
      </c>
      <c r="D34" s="44">
        <v>380</v>
      </c>
      <c r="E34" s="33">
        <v>79.736842105262994</v>
      </c>
      <c r="F34" s="33">
        <v>20.263157894736999</v>
      </c>
    </row>
    <row r="35" spans="1:6" ht="9.75" customHeight="1" x14ac:dyDescent="0.3">
      <c r="A35" s="18" t="s">
        <v>597</v>
      </c>
      <c r="B35" s="65"/>
      <c r="C35" s="21" t="s">
        <v>9</v>
      </c>
      <c r="D35" s="45">
        <v>56</v>
      </c>
      <c r="E35" s="51">
        <v>71.428571428571004</v>
      </c>
      <c r="F35" s="41">
        <v>28.571428571428999</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320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277</v>
      </c>
      <c r="E14" s="3"/>
    </row>
    <row r="15" spans="1:6" ht="36.75" customHeight="1" x14ac:dyDescent="0.3">
      <c r="B15" s="68" t="s">
        <v>10</v>
      </c>
      <c r="C15" s="4" t="s">
        <v>2</v>
      </c>
      <c r="D15" s="54">
        <v>3</v>
      </c>
      <c r="E15" s="7"/>
    </row>
    <row r="16" spans="1:6" ht="36.75" customHeight="1" x14ac:dyDescent="0.3">
      <c r="B16" s="64"/>
      <c r="C16" s="5" t="s">
        <v>3</v>
      </c>
      <c r="D16" s="57">
        <v>21</v>
      </c>
      <c r="E16" s="8"/>
    </row>
    <row r="17" spans="1:6" ht="36.75" customHeight="1" x14ac:dyDescent="0.3">
      <c r="B17" s="64"/>
      <c r="C17" s="5" t="s">
        <v>4</v>
      </c>
      <c r="D17" s="57">
        <v>22</v>
      </c>
      <c r="E17" s="8"/>
    </row>
    <row r="18" spans="1:6" ht="36.75" customHeight="1" x14ac:dyDescent="0.3">
      <c r="B18" s="64"/>
      <c r="C18" s="5" t="s">
        <v>5</v>
      </c>
      <c r="D18" s="57">
        <v>26</v>
      </c>
      <c r="E18" s="8"/>
    </row>
    <row r="19" spans="1:6" ht="36.75" customHeight="1" x14ac:dyDescent="0.3">
      <c r="B19" s="64"/>
      <c r="C19" s="5" t="s">
        <v>6</v>
      </c>
      <c r="D19" s="12">
        <v>62</v>
      </c>
      <c r="E19" s="8"/>
    </row>
    <row r="20" spans="1:6" ht="36.75" customHeight="1" x14ac:dyDescent="0.3">
      <c r="B20" s="64"/>
      <c r="C20" s="5" t="s">
        <v>7</v>
      </c>
      <c r="D20" s="57">
        <v>17</v>
      </c>
      <c r="E20" s="8"/>
    </row>
    <row r="21" spans="1:6" ht="36.75" customHeight="1" x14ac:dyDescent="0.3">
      <c r="B21" s="64"/>
      <c r="C21" s="5" t="s">
        <v>8</v>
      </c>
      <c r="D21" s="12">
        <v>108</v>
      </c>
      <c r="E21" s="8"/>
    </row>
    <row r="22" spans="1:6" ht="36.75" customHeight="1" x14ac:dyDescent="0.3">
      <c r="B22" s="65"/>
      <c r="C22" s="6" t="s">
        <v>9</v>
      </c>
      <c r="D22" s="56">
        <v>18</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596</v>
      </c>
      <c r="B27" s="72" t="s">
        <v>1</v>
      </c>
      <c r="C27" s="73"/>
      <c r="D27" s="46">
        <v>277</v>
      </c>
      <c r="E27" s="47">
        <v>22.743682310469001</v>
      </c>
      <c r="F27" s="47">
        <v>77.256317689531002</v>
      </c>
    </row>
    <row r="28" spans="1:6" ht="9.75" customHeight="1" x14ac:dyDescent="0.3">
      <c r="A28" s="18" t="s">
        <v>570</v>
      </c>
      <c r="B28" s="63" t="s">
        <v>10</v>
      </c>
      <c r="C28" s="19" t="s">
        <v>2</v>
      </c>
      <c r="D28" s="53">
        <v>3</v>
      </c>
      <c r="E28" s="52">
        <v>66.666666666666998</v>
      </c>
      <c r="F28" s="52">
        <v>33.333333333333002</v>
      </c>
    </row>
    <row r="29" spans="1:6" ht="9.75" customHeight="1" x14ac:dyDescent="0.3">
      <c r="A29" s="18" t="s">
        <v>595</v>
      </c>
      <c r="B29" s="64"/>
      <c r="C29" s="20" t="s">
        <v>3</v>
      </c>
      <c r="D29" s="57">
        <v>21</v>
      </c>
      <c r="E29" s="58">
        <v>28.571428571428999</v>
      </c>
      <c r="F29" s="58">
        <v>71.428571428571004</v>
      </c>
    </row>
    <row r="30" spans="1:6" ht="9.75" customHeight="1" x14ac:dyDescent="0.3">
      <c r="A30" s="18" t="s">
        <v>594</v>
      </c>
      <c r="B30" s="64"/>
      <c r="C30" s="20" t="s">
        <v>4</v>
      </c>
      <c r="D30" s="57">
        <v>22</v>
      </c>
      <c r="E30" s="58">
        <v>13.636363636364001</v>
      </c>
      <c r="F30" s="58">
        <v>86.363636363636004</v>
      </c>
    </row>
    <row r="31" spans="1:6" ht="9.75" customHeight="1" x14ac:dyDescent="0.3">
      <c r="A31" s="18" t="s">
        <v>593</v>
      </c>
      <c r="B31" s="64"/>
      <c r="C31" s="20" t="s">
        <v>5</v>
      </c>
      <c r="D31" s="57">
        <v>26</v>
      </c>
      <c r="E31" s="58">
        <v>15.384615384615</v>
      </c>
      <c r="F31" s="58">
        <v>84.615384615384997</v>
      </c>
    </row>
    <row r="32" spans="1:6" ht="9.75" customHeight="1" x14ac:dyDescent="0.3">
      <c r="A32" s="18" t="s">
        <v>592</v>
      </c>
      <c r="B32" s="64"/>
      <c r="C32" s="20" t="s">
        <v>6</v>
      </c>
      <c r="D32" s="44">
        <v>62</v>
      </c>
      <c r="E32" s="31">
        <v>17.741935483871</v>
      </c>
      <c r="F32" s="39">
        <v>82.258064516128997</v>
      </c>
    </row>
    <row r="33" spans="1:6" ht="9.75" customHeight="1" x14ac:dyDescent="0.3">
      <c r="A33" s="18" t="s">
        <v>591</v>
      </c>
      <c r="B33" s="64"/>
      <c r="C33" s="20" t="s">
        <v>7</v>
      </c>
      <c r="D33" s="57">
        <v>17</v>
      </c>
      <c r="E33" s="58">
        <v>17.647058823529001</v>
      </c>
      <c r="F33" s="58">
        <v>82.352941176471006</v>
      </c>
    </row>
    <row r="34" spans="1:6" ht="9.75" customHeight="1" x14ac:dyDescent="0.3">
      <c r="A34" s="18" t="s">
        <v>564</v>
      </c>
      <c r="B34" s="64"/>
      <c r="C34" s="20" t="s">
        <v>8</v>
      </c>
      <c r="D34" s="44">
        <v>108</v>
      </c>
      <c r="E34" s="33">
        <v>24.074074074074002</v>
      </c>
      <c r="F34" s="33">
        <v>75.925925925925995</v>
      </c>
    </row>
    <row r="35" spans="1:6" ht="9.75" customHeight="1" x14ac:dyDescent="0.3">
      <c r="A35" s="18" t="s">
        <v>590</v>
      </c>
      <c r="B35" s="65"/>
      <c r="C35" s="21" t="s">
        <v>9</v>
      </c>
      <c r="D35" s="56">
        <v>18</v>
      </c>
      <c r="E35" s="55">
        <v>44.444444444444002</v>
      </c>
      <c r="F35" s="55">
        <v>55.555555555555998</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321</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2660</v>
      </c>
      <c r="E14" s="3"/>
    </row>
    <row r="15" spans="1:6" ht="36.75" customHeight="1" x14ac:dyDescent="0.3">
      <c r="B15" s="68" t="s">
        <v>10</v>
      </c>
      <c r="C15" s="4" t="s">
        <v>2</v>
      </c>
      <c r="D15" s="11">
        <v>86</v>
      </c>
      <c r="E15" s="7"/>
    </row>
    <row r="16" spans="1:6" ht="36.75" customHeight="1" x14ac:dyDescent="0.3">
      <c r="B16" s="64"/>
      <c r="C16" s="5" t="s">
        <v>3</v>
      </c>
      <c r="D16" s="12">
        <v>320</v>
      </c>
      <c r="E16" s="8"/>
    </row>
    <row r="17" spans="1:9" ht="36.75" customHeight="1" x14ac:dyDescent="0.3">
      <c r="B17" s="64"/>
      <c r="C17" s="5" t="s">
        <v>4</v>
      </c>
      <c r="D17" s="12">
        <v>286</v>
      </c>
      <c r="E17" s="8"/>
    </row>
    <row r="18" spans="1:9" ht="36.75" customHeight="1" x14ac:dyDescent="0.3">
      <c r="B18" s="64"/>
      <c r="C18" s="5" t="s">
        <v>5</v>
      </c>
      <c r="D18" s="12">
        <v>334</v>
      </c>
      <c r="E18" s="8"/>
    </row>
    <row r="19" spans="1:9" ht="36.75" customHeight="1" x14ac:dyDescent="0.3">
      <c r="B19" s="64"/>
      <c r="C19" s="5" t="s">
        <v>6</v>
      </c>
      <c r="D19" s="12">
        <v>607</v>
      </c>
      <c r="E19" s="8"/>
    </row>
    <row r="20" spans="1:9" ht="36.75" customHeight="1" x14ac:dyDescent="0.3">
      <c r="B20" s="64"/>
      <c r="C20" s="5" t="s">
        <v>7</v>
      </c>
      <c r="D20" s="12">
        <v>180</v>
      </c>
      <c r="E20" s="8"/>
    </row>
    <row r="21" spans="1:9" ht="36.75" customHeight="1" x14ac:dyDescent="0.3">
      <c r="B21" s="64"/>
      <c r="C21" s="5" t="s">
        <v>8</v>
      </c>
      <c r="D21" s="12">
        <v>746</v>
      </c>
      <c r="E21" s="8"/>
    </row>
    <row r="22" spans="1:9" ht="36.75" customHeight="1" x14ac:dyDescent="0.3">
      <c r="B22" s="65"/>
      <c r="C22" s="6" t="s">
        <v>9</v>
      </c>
      <c r="D22" s="13">
        <v>101</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322</v>
      </c>
      <c r="F26" s="29" t="s">
        <v>323</v>
      </c>
      <c r="G26" s="29" t="s">
        <v>324</v>
      </c>
      <c r="H26" s="29" t="s">
        <v>308</v>
      </c>
      <c r="I26" s="29" t="s">
        <v>325</v>
      </c>
    </row>
    <row r="27" spans="1:9" ht="9.75" customHeight="1" x14ac:dyDescent="0.3">
      <c r="A27" s="17" t="s">
        <v>589</v>
      </c>
      <c r="B27" s="72" t="s">
        <v>1</v>
      </c>
      <c r="C27" s="73"/>
      <c r="D27" s="46">
        <v>2660</v>
      </c>
      <c r="E27" s="47">
        <v>6.9924812030075003</v>
      </c>
      <c r="F27" s="47">
        <v>19.248120300751999</v>
      </c>
      <c r="G27" s="47">
        <v>45.187969924812002</v>
      </c>
      <c r="H27" s="47">
        <v>21.654135338345998</v>
      </c>
      <c r="I27" s="47">
        <v>6.9172932330826997</v>
      </c>
    </row>
    <row r="28" spans="1:9" ht="9.75" customHeight="1" x14ac:dyDescent="0.3">
      <c r="A28" s="18" t="s">
        <v>588</v>
      </c>
      <c r="B28" s="63" t="s">
        <v>10</v>
      </c>
      <c r="C28" s="19" t="s">
        <v>2</v>
      </c>
      <c r="D28" s="43">
        <v>86</v>
      </c>
      <c r="E28" s="49">
        <v>13.953488372093</v>
      </c>
      <c r="F28" s="49">
        <v>24.418604651163001</v>
      </c>
      <c r="G28" s="35">
        <v>24.418604651163001</v>
      </c>
      <c r="H28" s="49">
        <v>27.906976744186</v>
      </c>
      <c r="I28" s="38">
        <v>9.3023255813952996</v>
      </c>
    </row>
    <row r="29" spans="1:9" ht="9.75" customHeight="1" x14ac:dyDescent="0.3">
      <c r="A29" s="18" t="s">
        <v>587</v>
      </c>
      <c r="B29" s="64"/>
      <c r="C29" s="20" t="s">
        <v>3</v>
      </c>
      <c r="D29" s="44">
        <v>320</v>
      </c>
      <c r="E29" s="33">
        <v>10</v>
      </c>
      <c r="F29" s="32">
        <v>29.375</v>
      </c>
      <c r="G29" s="36">
        <v>30.625</v>
      </c>
      <c r="H29" s="33">
        <v>24.375</v>
      </c>
      <c r="I29" s="33">
        <v>5.625</v>
      </c>
    </row>
    <row r="30" spans="1:9" ht="9.75" customHeight="1" x14ac:dyDescent="0.3">
      <c r="A30" s="18" t="s">
        <v>586</v>
      </c>
      <c r="B30" s="64"/>
      <c r="C30" s="20" t="s">
        <v>4</v>
      </c>
      <c r="D30" s="44">
        <v>286</v>
      </c>
      <c r="E30" s="33">
        <v>9.0909090909091006</v>
      </c>
      <c r="F30" s="32">
        <v>29.370629370629</v>
      </c>
      <c r="G30" s="36">
        <v>33.916083916083998</v>
      </c>
      <c r="H30" s="33">
        <v>19.580419580419999</v>
      </c>
      <c r="I30" s="33">
        <v>8.0419580419580008</v>
      </c>
    </row>
    <row r="31" spans="1:9" ht="9.75" customHeight="1" x14ac:dyDescent="0.3">
      <c r="A31" s="18" t="s">
        <v>585</v>
      </c>
      <c r="B31" s="64"/>
      <c r="C31" s="20" t="s">
        <v>5</v>
      </c>
      <c r="D31" s="44">
        <v>334</v>
      </c>
      <c r="E31" s="33">
        <v>8.3832335329340992</v>
      </c>
      <c r="F31" s="33">
        <v>15.868263473054</v>
      </c>
      <c r="G31" s="33">
        <v>47.305389221557</v>
      </c>
      <c r="H31" s="33">
        <v>21.856287425150001</v>
      </c>
      <c r="I31" s="33">
        <v>6.5868263473053998</v>
      </c>
    </row>
    <row r="32" spans="1:9" ht="9.75" customHeight="1" x14ac:dyDescent="0.3">
      <c r="A32" s="18" t="s">
        <v>584</v>
      </c>
      <c r="B32" s="64"/>
      <c r="C32" s="20" t="s">
        <v>6</v>
      </c>
      <c r="D32" s="44">
        <v>607</v>
      </c>
      <c r="E32" s="33">
        <v>6.2602965403623996</v>
      </c>
      <c r="F32" s="33">
        <v>20.593080724876</v>
      </c>
      <c r="G32" s="33">
        <v>46.62273476112</v>
      </c>
      <c r="H32" s="33">
        <v>20.757825370675</v>
      </c>
      <c r="I32" s="33">
        <v>5.7660626029654001</v>
      </c>
    </row>
    <row r="33" spans="1:9" ht="9.75" customHeight="1" x14ac:dyDescent="0.3">
      <c r="A33" s="18" t="s">
        <v>583</v>
      </c>
      <c r="B33" s="64"/>
      <c r="C33" s="20" t="s">
        <v>7</v>
      </c>
      <c r="D33" s="44">
        <v>180</v>
      </c>
      <c r="E33" s="33">
        <v>6.1111111111111001</v>
      </c>
      <c r="F33" s="33">
        <v>20.555555555556001</v>
      </c>
      <c r="G33" s="33">
        <v>46.666666666666998</v>
      </c>
      <c r="H33" s="31">
        <v>16.111111111111001</v>
      </c>
      <c r="I33" s="33">
        <v>10.555555555555999</v>
      </c>
    </row>
    <row r="34" spans="1:9" ht="9.75" customHeight="1" x14ac:dyDescent="0.3">
      <c r="A34" s="18" t="s">
        <v>582</v>
      </c>
      <c r="B34" s="64"/>
      <c r="C34" s="20" t="s">
        <v>8</v>
      </c>
      <c r="D34" s="44">
        <v>746</v>
      </c>
      <c r="E34" s="33">
        <v>4.2895442359249003</v>
      </c>
      <c r="F34" s="31">
        <v>11.930294906166001</v>
      </c>
      <c r="G34" s="39">
        <v>54.155495978551997</v>
      </c>
      <c r="H34" s="33">
        <v>22.520107238605998</v>
      </c>
      <c r="I34" s="33">
        <v>7.1045576407507003</v>
      </c>
    </row>
    <row r="35" spans="1:9" ht="9.75" customHeight="1" x14ac:dyDescent="0.3">
      <c r="A35" s="18" t="s">
        <v>581</v>
      </c>
      <c r="B35" s="65"/>
      <c r="C35" s="21" t="s">
        <v>9</v>
      </c>
      <c r="D35" s="45">
        <v>101</v>
      </c>
      <c r="E35" s="37">
        <v>6.9306930693069004</v>
      </c>
      <c r="F35" s="51">
        <v>8.9108910891088993</v>
      </c>
      <c r="G35" s="41">
        <v>56.435643564355999</v>
      </c>
      <c r="H35" s="37">
        <v>21.782178217822</v>
      </c>
      <c r="I35" s="37">
        <v>5.9405940594058997</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310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81.198003327787006</v>
      </c>
      <c r="F27" s="47">
        <v>18.801996672213001</v>
      </c>
    </row>
    <row r="28" spans="1:6" ht="9.75" customHeight="1" x14ac:dyDescent="0.3">
      <c r="A28" s="18" t="s">
        <v>579</v>
      </c>
      <c r="B28" s="63" t="s">
        <v>10</v>
      </c>
      <c r="C28" s="19" t="s">
        <v>2</v>
      </c>
      <c r="D28" s="53">
        <v>21</v>
      </c>
      <c r="E28" s="52">
        <v>76.190476190476005</v>
      </c>
      <c r="F28" s="52">
        <v>23.809523809523998</v>
      </c>
    </row>
    <row r="29" spans="1:6" ht="9.75" customHeight="1" x14ac:dyDescent="0.3">
      <c r="A29" s="18" t="s">
        <v>578</v>
      </c>
      <c r="B29" s="64"/>
      <c r="C29" s="20" t="s">
        <v>3</v>
      </c>
      <c r="D29" s="44">
        <v>98</v>
      </c>
      <c r="E29" s="33">
        <v>85.714285714286007</v>
      </c>
      <c r="F29" s="33">
        <v>14.285714285714</v>
      </c>
    </row>
    <row r="30" spans="1:6" ht="9.75" customHeight="1" x14ac:dyDescent="0.3">
      <c r="A30" s="18" t="s">
        <v>577</v>
      </c>
      <c r="B30" s="64"/>
      <c r="C30" s="20" t="s">
        <v>4</v>
      </c>
      <c r="D30" s="44">
        <v>97</v>
      </c>
      <c r="E30" s="39">
        <v>89.690721649484999</v>
      </c>
      <c r="F30" s="31">
        <v>10.309278350514999</v>
      </c>
    </row>
    <row r="31" spans="1:6" ht="9.75" customHeight="1" x14ac:dyDescent="0.3">
      <c r="A31" s="18" t="s">
        <v>576</v>
      </c>
      <c r="B31" s="64"/>
      <c r="C31" s="20" t="s">
        <v>5</v>
      </c>
      <c r="D31" s="44">
        <v>158</v>
      </c>
      <c r="E31" s="39">
        <v>86.708860759494002</v>
      </c>
      <c r="F31" s="31">
        <v>13.291139240506</v>
      </c>
    </row>
    <row r="32" spans="1:6" ht="9.75" customHeight="1" x14ac:dyDescent="0.3">
      <c r="A32" s="18" t="s">
        <v>575</v>
      </c>
      <c r="B32" s="64"/>
      <c r="C32" s="20" t="s">
        <v>6</v>
      </c>
      <c r="D32" s="44">
        <v>283</v>
      </c>
      <c r="E32" s="33">
        <v>83.038869257951006</v>
      </c>
      <c r="F32" s="33">
        <v>16.961130742049001</v>
      </c>
    </row>
    <row r="33" spans="1:6" ht="9.75" customHeight="1" x14ac:dyDescent="0.3">
      <c r="A33" s="18" t="s">
        <v>574</v>
      </c>
      <c r="B33" s="64"/>
      <c r="C33" s="20" t="s">
        <v>7</v>
      </c>
      <c r="D33" s="44">
        <v>84</v>
      </c>
      <c r="E33" s="33">
        <v>78.571428571428996</v>
      </c>
      <c r="F33" s="33">
        <v>21.428571428571001</v>
      </c>
    </row>
    <row r="34" spans="1:6" ht="9.75" customHeight="1" x14ac:dyDescent="0.3">
      <c r="A34" s="18" t="s">
        <v>573</v>
      </c>
      <c r="B34" s="64"/>
      <c r="C34" s="20" t="s">
        <v>8</v>
      </c>
      <c r="D34" s="44">
        <v>404</v>
      </c>
      <c r="E34" s="31">
        <v>75.495049504950998</v>
      </c>
      <c r="F34" s="39">
        <v>24.50495049505</v>
      </c>
    </row>
    <row r="35" spans="1:6" ht="9.75" customHeight="1" x14ac:dyDescent="0.3">
      <c r="A35" s="18" t="s">
        <v>572</v>
      </c>
      <c r="B35" s="65"/>
      <c r="C35" s="21" t="s">
        <v>9</v>
      </c>
      <c r="D35" s="45">
        <v>57</v>
      </c>
      <c r="E35" s="37">
        <v>80.701754385965003</v>
      </c>
      <c r="F35" s="37">
        <v>19.298245614035</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313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89.933444259566997</v>
      </c>
      <c r="F27" s="47">
        <v>10.066555740432999</v>
      </c>
    </row>
    <row r="28" spans="1:6" ht="9.75" customHeight="1" x14ac:dyDescent="0.3">
      <c r="A28" s="18" t="s">
        <v>579</v>
      </c>
      <c r="B28" s="63" t="s">
        <v>10</v>
      </c>
      <c r="C28" s="19" t="s">
        <v>2</v>
      </c>
      <c r="D28" s="53">
        <v>21</v>
      </c>
      <c r="E28" s="52">
        <v>76.190476190476005</v>
      </c>
      <c r="F28" s="52">
        <v>23.809523809523998</v>
      </c>
    </row>
    <row r="29" spans="1:6" ht="9.75" customHeight="1" x14ac:dyDescent="0.3">
      <c r="A29" s="18" t="s">
        <v>578</v>
      </c>
      <c r="B29" s="64"/>
      <c r="C29" s="20" t="s">
        <v>3</v>
      </c>
      <c r="D29" s="44">
        <v>98</v>
      </c>
      <c r="E29" s="39">
        <v>95.918367346938993</v>
      </c>
      <c r="F29" s="31">
        <v>4.0816326530611997</v>
      </c>
    </row>
    <row r="30" spans="1:6" ht="9.75" customHeight="1" x14ac:dyDescent="0.3">
      <c r="A30" s="18" t="s">
        <v>577</v>
      </c>
      <c r="B30" s="64"/>
      <c r="C30" s="20" t="s">
        <v>4</v>
      </c>
      <c r="D30" s="44">
        <v>97</v>
      </c>
      <c r="E30" s="33">
        <v>89.690721649484999</v>
      </c>
      <c r="F30" s="33">
        <v>10.309278350514999</v>
      </c>
    </row>
    <row r="31" spans="1:6" ht="9.75" customHeight="1" x14ac:dyDescent="0.3">
      <c r="A31" s="18" t="s">
        <v>576</v>
      </c>
      <c r="B31" s="64"/>
      <c r="C31" s="20" t="s">
        <v>5</v>
      </c>
      <c r="D31" s="44">
        <v>158</v>
      </c>
      <c r="E31" s="33">
        <v>94.303797468354006</v>
      </c>
      <c r="F31" s="33">
        <v>5.6962025316456</v>
      </c>
    </row>
    <row r="32" spans="1:6" ht="9.75" customHeight="1" x14ac:dyDescent="0.3">
      <c r="A32" s="18" t="s">
        <v>575</v>
      </c>
      <c r="B32" s="64"/>
      <c r="C32" s="20" t="s">
        <v>6</v>
      </c>
      <c r="D32" s="44">
        <v>283</v>
      </c>
      <c r="E32" s="33">
        <v>90.106007067137995</v>
      </c>
      <c r="F32" s="33">
        <v>9.8939929328622007</v>
      </c>
    </row>
    <row r="33" spans="1:6" ht="9.75" customHeight="1" x14ac:dyDescent="0.3">
      <c r="A33" s="18" t="s">
        <v>574</v>
      </c>
      <c r="B33" s="64"/>
      <c r="C33" s="20" t="s">
        <v>7</v>
      </c>
      <c r="D33" s="44">
        <v>84</v>
      </c>
      <c r="E33" s="33">
        <v>89.285714285713993</v>
      </c>
      <c r="F33" s="33">
        <v>10.714285714286</v>
      </c>
    </row>
    <row r="34" spans="1:6" ht="9.75" customHeight="1" x14ac:dyDescent="0.3">
      <c r="A34" s="18" t="s">
        <v>573</v>
      </c>
      <c r="B34" s="64"/>
      <c r="C34" s="20" t="s">
        <v>8</v>
      </c>
      <c r="D34" s="44">
        <v>404</v>
      </c>
      <c r="E34" s="33">
        <v>87.376237623761995</v>
      </c>
      <c r="F34" s="33">
        <v>12.623762376238</v>
      </c>
    </row>
    <row r="35" spans="1:6" ht="9.75" customHeight="1" x14ac:dyDescent="0.3">
      <c r="A35" s="18" t="s">
        <v>572</v>
      </c>
      <c r="B35" s="65"/>
      <c r="C35" s="21" t="s">
        <v>9</v>
      </c>
      <c r="D35" s="45">
        <v>57</v>
      </c>
      <c r="E35" s="37">
        <v>91.228070175439001</v>
      </c>
      <c r="F35" s="37">
        <v>8.7719298245614006</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61.397670549084999</v>
      </c>
      <c r="F27" s="47">
        <v>38.602329450915001</v>
      </c>
    </row>
    <row r="28" spans="1:6" ht="9.75" customHeight="1" x14ac:dyDescent="0.3">
      <c r="A28" s="18" t="s">
        <v>579</v>
      </c>
      <c r="B28" s="63" t="s">
        <v>10</v>
      </c>
      <c r="C28" s="19" t="s">
        <v>2</v>
      </c>
      <c r="D28" s="53">
        <v>21</v>
      </c>
      <c r="E28" s="52">
        <v>57.142857142856997</v>
      </c>
      <c r="F28" s="52">
        <v>42.857142857143003</v>
      </c>
    </row>
    <row r="29" spans="1:6" ht="9.75" customHeight="1" x14ac:dyDescent="0.3">
      <c r="A29" s="18" t="s">
        <v>578</v>
      </c>
      <c r="B29" s="64"/>
      <c r="C29" s="20" t="s">
        <v>3</v>
      </c>
      <c r="D29" s="44">
        <v>98</v>
      </c>
      <c r="E29" s="36">
        <v>41.836734693878</v>
      </c>
      <c r="F29" s="32">
        <v>58.163265306122</v>
      </c>
    </row>
    <row r="30" spans="1:6" ht="9.75" customHeight="1" x14ac:dyDescent="0.3">
      <c r="A30" s="18" t="s">
        <v>577</v>
      </c>
      <c r="B30" s="64"/>
      <c r="C30" s="20" t="s">
        <v>4</v>
      </c>
      <c r="D30" s="44">
        <v>97</v>
      </c>
      <c r="E30" s="31">
        <v>53.608247422680002</v>
      </c>
      <c r="F30" s="39">
        <v>46.391752577319998</v>
      </c>
    </row>
    <row r="31" spans="1:6" ht="9.75" customHeight="1" x14ac:dyDescent="0.3">
      <c r="A31" s="18" t="s">
        <v>576</v>
      </c>
      <c r="B31" s="64"/>
      <c r="C31" s="20" t="s">
        <v>5</v>
      </c>
      <c r="D31" s="44">
        <v>158</v>
      </c>
      <c r="E31" s="36">
        <v>50.632911392404999</v>
      </c>
      <c r="F31" s="32">
        <v>49.367088607595001</v>
      </c>
    </row>
    <row r="32" spans="1:6" ht="9.75" customHeight="1" x14ac:dyDescent="0.3">
      <c r="A32" s="18" t="s">
        <v>575</v>
      </c>
      <c r="B32" s="64"/>
      <c r="C32" s="20" t="s">
        <v>6</v>
      </c>
      <c r="D32" s="44">
        <v>283</v>
      </c>
      <c r="E32" s="33">
        <v>66.077738515901004</v>
      </c>
      <c r="F32" s="33">
        <v>33.922261484099003</v>
      </c>
    </row>
    <row r="33" spans="1:6" ht="9.75" customHeight="1" x14ac:dyDescent="0.3">
      <c r="A33" s="18" t="s">
        <v>574</v>
      </c>
      <c r="B33" s="64"/>
      <c r="C33" s="20" t="s">
        <v>7</v>
      </c>
      <c r="D33" s="44">
        <v>84</v>
      </c>
      <c r="E33" s="39">
        <v>67.857142857143003</v>
      </c>
      <c r="F33" s="31">
        <v>32.142857142856997</v>
      </c>
    </row>
    <row r="34" spans="1:6" ht="9.75" customHeight="1" x14ac:dyDescent="0.3">
      <c r="A34" s="18" t="s">
        <v>573</v>
      </c>
      <c r="B34" s="64"/>
      <c r="C34" s="20" t="s">
        <v>8</v>
      </c>
      <c r="D34" s="44">
        <v>404</v>
      </c>
      <c r="E34" s="39">
        <v>68.316831683168004</v>
      </c>
      <c r="F34" s="31">
        <v>31.683168316831999</v>
      </c>
    </row>
    <row r="35" spans="1:6" ht="9.75" customHeight="1" x14ac:dyDescent="0.3">
      <c r="A35" s="18" t="s">
        <v>572</v>
      </c>
      <c r="B35" s="65"/>
      <c r="C35" s="21" t="s">
        <v>9</v>
      </c>
      <c r="D35" s="45">
        <v>57</v>
      </c>
      <c r="E35" s="37">
        <v>57.894736842104997</v>
      </c>
      <c r="F35" s="37">
        <v>42.105263157895003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110</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6" ht="36.75" customHeight="1" x14ac:dyDescent="0.3">
      <c r="B17" s="64"/>
      <c r="C17" s="5" t="s">
        <v>4</v>
      </c>
      <c r="D17" s="12">
        <v>302</v>
      </c>
      <c r="E17" s="8"/>
    </row>
    <row r="18" spans="1:6" ht="36.75" customHeight="1" x14ac:dyDescent="0.3">
      <c r="B18" s="64"/>
      <c r="C18" s="5" t="s">
        <v>5</v>
      </c>
      <c r="D18" s="12">
        <v>347</v>
      </c>
      <c r="E18" s="8"/>
    </row>
    <row r="19" spans="1:6" ht="36.75" customHeight="1" x14ac:dyDescent="0.3">
      <c r="B19" s="64"/>
      <c r="C19" s="5" t="s">
        <v>6</v>
      </c>
      <c r="D19" s="12">
        <v>650</v>
      </c>
      <c r="E19" s="8"/>
    </row>
    <row r="20" spans="1:6" ht="36.75" customHeight="1" x14ac:dyDescent="0.3">
      <c r="B20" s="64"/>
      <c r="C20" s="5" t="s">
        <v>7</v>
      </c>
      <c r="D20" s="12">
        <v>199</v>
      </c>
      <c r="E20" s="8"/>
    </row>
    <row r="21" spans="1:6" ht="36.75" customHeight="1" x14ac:dyDescent="0.3">
      <c r="B21" s="64"/>
      <c r="C21" s="5" t="s">
        <v>8</v>
      </c>
      <c r="D21" s="12">
        <v>798</v>
      </c>
      <c r="E21" s="8"/>
    </row>
    <row r="22" spans="1:6" ht="36.75" customHeight="1" x14ac:dyDescent="0.3">
      <c r="B22" s="65"/>
      <c r="C22" s="6" t="s">
        <v>9</v>
      </c>
      <c r="D22" s="13">
        <v>107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111</v>
      </c>
      <c r="F26" s="29" t="s">
        <v>112</v>
      </c>
    </row>
    <row r="27" spans="1:6" ht="9.75" customHeight="1" x14ac:dyDescent="0.3">
      <c r="A27" s="17" t="s">
        <v>497</v>
      </c>
      <c r="B27" s="72" t="s">
        <v>1</v>
      </c>
      <c r="C27" s="73"/>
      <c r="D27" s="46">
        <v>2821</v>
      </c>
      <c r="E27" s="47">
        <v>34.030485643389</v>
      </c>
      <c r="F27" s="47">
        <v>65.969514356611</v>
      </c>
    </row>
    <row r="28" spans="1:6" ht="9.75" customHeight="1" x14ac:dyDescent="0.3">
      <c r="A28" s="18" t="s">
        <v>492</v>
      </c>
      <c r="B28" s="63" t="s">
        <v>10</v>
      </c>
      <c r="C28" s="19" t="s">
        <v>2</v>
      </c>
      <c r="D28" s="43">
        <v>88</v>
      </c>
      <c r="E28" s="30">
        <v>28.409090909090999</v>
      </c>
      <c r="F28" s="49">
        <v>71.590909090908994</v>
      </c>
    </row>
    <row r="29" spans="1:6" ht="9.75" customHeight="1" x14ac:dyDescent="0.3">
      <c r="A29" s="18" t="s">
        <v>496</v>
      </c>
      <c r="B29" s="64"/>
      <c r="C29" s="20" t="s">
        <v>3</v>
      </c>
      <c r="D29" s="44">
        <v>330</v>
      </c>
      <c r="E29" s="33">
        <v>32.121212121211997</v>
      </c>
      <c r="F29" s="33">
        <v>67.878787878788003</v>
      </c>
    </row>
    <row r="30" spans="1:6" ht="9.75" customHeight="1" x14ac:dyDescent="0.3">
      <c r="A30" s="18" t="s">
        <v>491</v>
      </c>
      <c r="B30" s="64"/>
      <c r="C30" s="20" t="s">
        <v>4</v>
      </c>
      <c r="D30" s="44">
        <v>302</v>
      </c>
      <c r="E30" s="33">
        <v>35.430463576158999</v>
      </c>
      <c r="F30" s="33">
        <v>64.569536423841001</v>
      </c>
    </row>
    <row r="31" spans="1:6" ht="9.75" customHeight="1" x14ac:dyDescent="0.3">
      <c r="A31" s="18" t="s">
        <v>495</v>
      </c>
      <c r="B31" s="64"/>
      <c r="C31" s="20" t="s">
        <v>5</v>
      </c>
      <c r="D31" s="44">
        <v>347</v>
      </c>
      <c r="E31" s="31">
        <v>28.818443804034999</v>
      </c>
      <c r="F31" s="39">
        <v>71.181556195965001</v>
      </c>
    </row>
    <row r="32" spans="1:6" ht="9.75" customHeight="1" x14ac:dyDescent="0.3">
      <c r="A32" s="18" t="s">
        <v>490</v>
      </c>
      <c r="B32" s="64"/>
      <c r="C32" s="20" t="s">
        <v>6</v>
      </c>
      <c r="D32" s="44">
        <v>650</v>
      </c>
      <c r="E32" s="33">
        <v>33.846153846154003</v>
      </c>
      <c r="F32" s="33">
        <v>66.153846153846004</v>
      </c>
    </row>
    <row r="33" spans="1:6" ht="9.75" customHeight="1" x14ac:dyDescent="0.3">
      <c r="A33" s="18" t="s">
        <v>494</v>
      </c>
      <c r="B33" s="64"/>
      <c r="C33" s="20" t="s">
        <v>7</v>
      </c>
      <c r="D33" s="44">
        <v>199</v>
      </c>
      <c r="E33" s="39">
        <v>39.698492462311997</v>
      </c>
      <c r="F33" s="31">
        <v>60.301507537688003</v>
      </c>
    </row>
    <row r="34" spans="1:6" ht="9.75" customHeight="1" x14ac:dyDescent="0.3">
      <c r="A34" s="18" t="s">
        <v>489</v>
      </c>
      <c r="B34" s="64"/>
      <c r="C34" s="20" t="s">
        <v>8</v>
      </c>
      <c r="D34" s="44">
        <v>798</v>
      </c>
      <c r="E34" s="33">
        <v>35.964912280702002</v>
      </c>
      <c r="F34" s="33">
        <v>64.035087719298005</v>
      </c>
    </row>
    <row r="35" spans="1:6" ht="9.75" customHeight="1" x14ac:dyDescent="0.3">
      <c r="A35" s="18" t="s">
        <v>493</v>
      </c>
      <c r="B35" s="65"/>
      <c r="C35" s="21" t="s">
        <v>9</v>
      </c>
      <c r="D35" s="45">
        <v>107</v>
      </c>
      <c r="E35" s="37">
        <v>33.644859813083997</v>
      </c>
      <c r="F35" s="37">
        <v>66.355140186916003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315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83.860232945091994</v>
      </c>
      <c r="F27" s="47">
        <v>16.139767054907999</v>
      </c>
    </row>
    <row r="28" spans="1:6" ht="9.75" customHeight="1" x14ac:dyDescent="0.3">
      <c r="A28" s="18" t="s">
        <v>579</v>
      </c>
      <c r="B28" s="63" t="s">
        <v>10</v>
      </c>
      <c r="C28" s="19" t="s">
        <v>2</v>
      </c>
      <c r="D28" s="53">
        <v>21</v>
      </c>
      <c r="E28" s="52">
        <v>85.714285714286007</v>
      </c>
      <c r="F28" s="52">
        <v>14.285714285714</v>
      </c>
    </row>
    <row r="29" spans="1:6" ht="9.75" customHeight="1" x14ac:dyDescent="0.3">
      <c r="A29" s="18" t="s">
        <v>578</v>
      </c>
      <c r="B29" s="64"/>
      <c r="C29" s="20" t="s">
        <v>3</v>
      </c>
      <c r="D29" s="44">
        <v>98</v>
      </c>
      <c r="E29" s="31">
        <v>78.571428571428996</v>
      </c>
      <c r="F29" s="39">
        <v>21.428571428571001</v>
      </c>
    </row>
    <row r="30" spans="1:6" ht="9.75" customHeight="1" x14ac:dyDescent="0.3">
      <c r="A30" s="18" t="s">
        <v>577</v>
      </c>
      <c r="B30" s="64"/>
      <c r="C30" s="20" t="s">
        <v>4</v>
      </c>
      <c r="D30" s="44">
        <v>97</v>
      </c>
      <c r="E30" s="31">
        <v>78.350515463918001</v>
      </c>
      <c r="F30" s="39">
        <v>21.649484536081999</v>
      </c>
    </row>
    <row r="31" spans="1:6" ht="9.75" customHeight="1" x14ac:dyDescent="0.3">
      <c r="A31" s="18" t="s">
        <v>576</v>
      </c>
      <c r="B31" s="64"/>
      <c r="C31" s="20" t="s">
        <v>5</v>
      </c>
      <c r="D31" s="44">
        <v>158</v>
      </c>
      <c r="E31" s="31">
        <v>74.683544303797007</v>
      </c>
      <c r="F31" s="39">
        <v>25.316455696203001</v>
      </c>
    </row>
    <row r="32" spans="1:6" ht="9.75" customHeight="1" x14ac:dyDescent="0.3">
      <c r="A32" s="18" t="s">
        <v>575</v>
      </c>
      <c r="B32" s="64"/>
      <c r="C32" s="20" t="s">
        <v>6</v>
      </c>
      <c r="D32" s="44">
        <v>283</v>
      </c>
      <c r="E32" s="33">
        <v>85.512367491166003</v>
      </c>
      <c r="F32" s="33">
        <v>14.487632508834</v>
      </c>
    </row>
    <row r="33" spans="1:6" ht="9.75" customHeight="1" x14ac:dyDescent="0.3">
      <c r="A33" s="18" t="s">
        <v>574</v>
      </c>
      <c r="B33" s="64"/>
      <c r="C33" s="20" t="s">
        <v>7</v>
      </c>
      <c r="D33" s="44">
        <v>84</v>
      </c>
      <c r="E33" s="39">
        <v>90.476190476189998</v>
      </c>
      <c r="F33" s="31">
        <v>9.5238095238095006</v>
      </c>
    </row>
    <row r="34" spans="1:6" ht="9.75" customHeight="1" x14ac:dyDescent="0.3">
      <c r="A34" s="18" t="s">
        <v>573</v>
      </c>
      <c r="B34" s="64"/>
      <c r="C34" s="20" t="s">
        <v>8</v>
      </c>
      <c r="D34" s="44">
        <v>404</v>
      </c>
      <c r="E34" s="33">
        <v>87.623762376238005</v>
      </c>
      <c r="F34" s="33">
        <v>12.376237623762</v>
      </c>
    </row>
    <row r="35" spans="1:6" ht="9.75" customHeight="1" x14ac:dyDescent="0.3">
      <c r="A35" s="18" t="s">
        <v>572</v>
      </c>
      <c r="B35" s="65"/>
      <c r="C35" s="21" t="s">
        <v>9</v>
      </c>
      <c r="D35" s="45">
        <v>57</v>
      </c>
      <c r="E35" s="37">
        <v>82.456140350877007</v>
      </c>
      <c r="F35" s="37">
        <v>17.543859649123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327</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75.623960066555995</v>
      </c>
      <c r="F27" s="47">
        <v>24.376039933444002</v>
      </c>
    </row>
    <row r="28" spans="1:6" ht="9.75" customHeight="1" x14ac:dyDescent="0.3">
      <c r="A28" s="18" t="s">
        <v>579</v>
      </c>
      <c r="B28" s="63" t="s">
        <v>10</v>
      </c>
      <c r="C28" s="19" t="s">
        <v>2</v>
      </c>
      <c r="D28" s="53">
        <v>21</v>
      </c>
      <c r="E28" s="52">
        <v>76.190476190476005</v>
      </c>
      <c r="F28" s="52">
        <v>23.809523809523998</v>
      </c>
    </row>
    <row r="29" spans="1:6" ht="9.75" customHeight="1" x14ac:dyDescent="0.3">
      <c r="A29" s="18" t="s">
        <v>578</v>
      </c>
      <c r="B29" s="64"/>
      <c r="C29" s="20" t="s">
        <v>3</v>
      </c>
      <c r="D29" s="44">
        <v>98</v>
      </c>
      <c r="E29" s="32">
        <v>93.877551020408006</v>
      </c>
      <c r="F29" s="36">
        <v>6.1224489795918</v>
      </c>
    </row>
    <row r="30" spans="1:6" ht="9.75" customHeight="1" x14ac:dyDescent="0.3">
      <c r="A30" s="18" t="s">
        <v>577</v>
      </c>
      <c r="B30" s="64"/>
      <c r="C30" s="20" t="s">
        <v>4</v>
      </c>
      <c r="D30" s="44">
        <v>97</v>
      </c>
      <c r="E30" s="39">
        <v>83.505154639175004</v>
      </c>
      <c r="F30" s="31">
        <v>16.494845360825</v>
      </c>
    </row>
    <row r="31" spans="1:6" ht="9.75" customHeight="1" x14ac:dyDescent="0.3">
      <c r="A31" s="18" t="s">
        <v>576</v>
      </c>
      <c r="B31" s="64"/>
      <c r="C31" s="20" t="s">
        <v>5</v>
      </c>
      <c r="D31" s="44">
        <v>158</v>
      </c>
      <c r="E31" s="32">
        <v>89.240506329113998</v>
      </c>
      <c r="F31" s="36">
        <v>10.759493670886</v>
      </c>
    </row>
    <row r="32" spans="1:6" ht="9.75" customHeight="1" x14ac:dyDescent="0.3">
      <c r="A32" s="18" t="s">
        <v>575</v>
      </c>
      <c r="B32" s="64"/>
      <c r="C32" s="20" t="s">
        <v>6</v>
      </c>
      <c r="D32" s="44">
        <v>283</v>
      </c>
      <c r="E32" s="33">
        <v>70.671378091872995</v>
      </c>
      <c r="F32" s="33">
        <v>29.328621908127001</v>
      </c>
    </row>
    <row r="33" spans="1:6" ht="9.75" customHeight="1" x14ac:dyDescent="0.3">
      <c r="A33" s="18" t="s">
        <v>574</v>
      </c>
      <c r="B33" s="64"/>
      <c r="C33" s="20" t="s">
        <v>7</v>
      </c>
      <c r="D33" s="44">
        <v>84</v>
      </c>
      <c r="E33" s="39">
        <v>83.333333333333002</v>
      </c>
      <c r="F33" s="31">
        <v>16.666666666666998</v>
      </c>
    </row>
    <row r="34" spans="1:6" ht="9.75" customHeight="1" x14ac:dyDescent="0.3">
      <c r="A34" s="18" t="s">
        <v>573</v>
      </c>
      <c r="B34" s="64"/>
      <c r="C34" s="20" t="s">
        <v>8</v>
      </c>
      <c r="D34" s="44">
        <v>404</v>
      </c>
      <c r="E34" s="36">
        <v>65.099009900989998</v>
      </c>
      <c r="F34" s="32">
        <v>34.900990099010002</v>
      </c>
    </row>
    <row r="35" spans="1:6" ht="9.75" customHeight="1" x14ac:dyDescent="0.3">
      <c r="A35" s="18" t="s">
        <v>572</v>
      </c>
      <c r="B35" s="65"/>
      <c r="C35" s="21" t="s">
        <v>9</v>
      </c>
      <c r="D35" s="45">
        <v>57</v>
      </c>
      <c r="E35" s="50">
        <v>80.701754385965003</v>
      </c>
      <c r="F35" s="34">
        <v>19.298245614035</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328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46.339434276205999</v>
      </c>
      <c r="F27" s="47">
        <v>53.660565723794001</v>
      </c>
    </row>
    <row r="28" spans="1:6" ht="9.75" customHeight="1" x14ac:dyDescent="0.3">
      <c r="A28" s="18" t="s">
        <v>579</v>
      </c>
      <c r="B28" s="63" t="s">
        <v>10</v>
      </c>
      <c r="C28" s="19" t="s">
        <v>2</v>
      </c>
      <c r="D28" s="53">
        <v>21</v>
      </c>
      <c r="E28" s="52">
        <v>47.619047619047997</v>
      </c>
      <c r="F28" s="52">
        <v>52.380952380952003</v>
      </c>
    </row>
    <row r="29" spans="1:6" ht="9.75" customHeight="1" x14ac:dyDescent="0.3">
      <c r="A29" s="18" t="s">
        <v>578</v>
      </c>
      <c r="B29" s="64"/>
      <c r="C29" s="20" t="s">
        <v>3</v>
      </c>
      <c r="D29" s="44">
        <v>98</v>
      </c>
      <c r="E29" s="33">
        <v>42.857142857143003</v>
      </c>
      <c r="F29" s="33">
        <v>57.142857142856997</v>
      </c>
    </row>
    <row r="30" spans="1:6" ht="9.75" customHeight="1" x14ac:dyDescent="0.3">
      <c r="A30" s="18" t="s">
        <v>577</v>
      </c>
      <c r="B30" s="64"/>
      <c r="C30" s="20" t="s">
        <v>4</v>
      </c>
      <c r="D30" s="44">
        <v>97</v>
      </c>
      <c r="E30" s="33">
        <v>43.298969072165001</v>
      </c>
      <c r="F30" s="33">
        <v>56.701030927834999</v>
      </c>
    </row>
    <row r="31" spans="1:6" ht="9.75" customHeight="1" x14ac:dyDescent="0.3">
      <c r="A31" s="18" t="s">
        <v>576</v>
      </c>
      <c r="B31" s="64"/>
      <c r="C31" s="20" t="s">
        <v>5</v>
      </c>
      <c r="D31" s="44">
        <v>158</v>
      </c>
      <c r="E31" s="31">
        <v>37.974683544304</v>
      </c>
      <c r="F31" s="39">
        <v>62.025316455696</v>
      </c>
    </row>
    <row r="32" spans="1:6" ht="9.75" customHeight="1" x14ac:dyDescent="0.3">
      <c r="A32" s="18" t="s">
        <v>575</v>
      </c>
      <c r="B32" s="64"/>
      <c r="C32" s="20" t="s">
        <v>6</v>
      </c>
      <c r="D32" s="44">
        <v>283</v>
      </c>
      <c r="E32" s="33">
        <v>43.109540636041999</v>
      </c>
      <c r="F32" s="33">
        <v>56.890459363958001</v>
      </c>
    </row>
    <row r="33" spans="1:6" ht="9.75" customHeight="1" x14ac:dyDescent="0.3">
      <c r="A33" s="18" t="s">
        <v>574</v>
      </c>
      <c r="B33" s="64"/>
      <c r="C33" s="20" t="s">
        <v>7</v>
      </c>
      <c r="D33" s="44">
        <v>84</v>
      </c>
      <c r="E33" s="33">
        <v>51.190476190475998</v>
      </c>
      <c r="F33" s="33">
        <v>48.809523809524002</v>
      </c>
    </row>
    <row r="34" spans="1:6" ht="9.75" customHeight="1" x14ac:dyDescent="0.3">
      <c r="A34" s="18" t="s">
        <v>573</v>
      </c>
      <c r="B34" s="64"/>
      <c r="C34" s="20" t="s">
        <v>8</v>
      </c>
      <c r="D34" s="44">
        <v>404</v>
      </c>
      <c r="E34" s="33">
        <v>50.990099009901002</v>
      </c>
      <c r="F34" s="33">
        <v>49.009900990098998</v>
      </c>
    </row>
    <row r="35" spans="1:6" ht="9.75" customHeight="1" x14ac:dyDescent="0.3">
      <c r="A35" s="18" t="s">
        <v>572</v>
      </c>
      <c r="B35" s="65"/>
      <c r="C35" s="21" t="s">
        <v>9</v>
      </c>
      <c r="D35" s="45">
        <v>57</v>
      </c>
      <c r="E35" s="50">
        <v>56.140350877193001</v>
      </c>
      <c r="F35" s="34">
        <v>43.859649122806999</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318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69.301164725457994</v>
      </c>
      <c r="F27" s="47">
        <v>30.698835274541999</v>
      </c>
    </row>
    <row r="28" spans="1:6" ht="9.75" customHeight="1" x14ac:dyDescent="0.3">
      <c r="A28" s="18" t="s">
        <v>579</v>
      </c>
      <c r="B28" s="63" t="s">
        <v>10</v>
      </c>
      <c r="C28" s="19" t="s">
        <v>2</v>
      </c>
      <c r="D28" s="53">
        <v>21</v>
      </c>
      <c r="E28" s="52">
        <v>66.666666666666998</v>
      </c>
      <c r="F28" s="52">
        <v>33.333333333333002</v>
      </c>
    </row>
    <row r="29" spans="1:6" ht="9.75" customHeight="1" x14ac:dyDescent="0.3">
      <c r="A29" s="18" t="s">
        <v>578</v>
      </c>
      <c r="B29" s="64"/>
      <c r="C29" s="20" t="s">
        <v>3</v>
      </c>
      <c r="D29" s="44">
        <v>98</v>
      </c>
      <c r="E29" s="32">
        <v>93.877551020408006</v>
      </c>
      <c r="F29" s="36">
        <v>6.1224489795918</v>
      </c>
    </row>
    <row r="30" spans="1:6" ht="9.75" customHeight="1" x14ac:dyDescent="0.3">
      <c r="A30" s="18" t="s">
        <v>577</v>
      </c>
      <c r="B30" s="64"/>
      <c r="C30" s="20" t="s">
        <v>4</v>
      </c>
      <c r="D30" s="44">
        <v>97</v>
      </c>
      <c r="E30" s="33">
        <v>73.195876288660003</v>
      </c>
      <c r="F30" s="33">
        <v>26.804123711340001</v>
      </c>
    </row>
    <row r="31" spans="1:6" ht="9.75" customHeight="1" x14ac:dyDescent="0.3">
      <c r="A31" s="18" t="s">
        <v>576</v>
      </c>
      <c r="B31" s="64"/>
      <c r="C31" s="20" t="s">
        <v>5</v>
      </c>
      <c r="D31" s="44">
        <v>158</v>
      </c>
      <c r="E31" s="32">
        <v>83.544303797468004</v>
      </c>
      <c r="F31" s="36">
        <v>16.455696202532</v>
      </c>
    </row>
    <row r="32" spans="1:6" ht="9.75" customHeight="1" x14ac:dyDescent="0.3">
      <c r="A32" s="18" t="s">
        <v>575</v>
      </c>
      <c r="B32" s="64"/>
      <c r="C32" s="20" t="s">
        <v>6</v>
      </c>
      <c r="D32" s="44">
        <v>283</v>
      </c>
      <c r="E32" s="31">
        <v>63.604240282686</v>
      </c>
      <c r="F32" s="39">
        <v>36.395759717314</v>
      </c>
    </row>
    <row r="33" spans="1:6" ht="9.75" customHeight="1" x14ac:dyDescent="0.3">
      <c r="A33" s="18" t="s">
        <v>574</v>
      </c>
      <c r="B33" s="64"/>
      <c r="C33" s="20" t="s">
        <v>7</v>
      </c>
      <c r="D33" s="44">
        <v>84</v>
      </c>
      <c r="E33" s="39">
        <v>78.571428571428996</v>
      </c>
      <c r="F33" s="31">
        <v>21.428571428571001</v>
      </c>
    </row>
    <row r="34" spans="1:6" ht="9.75" customHeight="1" x14ac:dyDescent="0.3">
      <c r="A34" s="18" t="s">
        <v>573</v>
      </c>
      <c r="B34" s="64"/>
      <c r="C34" s="20" t="s">
        <v>8</v>
      </c>
      <c r="D34" s="44">
        <v>404</v>
      </c>
      <c r="E34" s="31">
        <v>59.405940594058997</v>
      </c>
      <c r="F34" s="39">
        <v>40.594059405941003</v>
      </c>
    </row>
    <row r="35" spans="1:6" ht="9.75" customHeight="1" x14ac:dyDescent="0.3">
      <c r="A35" s="18" t="s">
        <v>572</v>
      </c>
      <c r="B35" s="65"/>
      <c r="C35" s="21" t="s">
        <v>9</v>
      </c>
      <c r="D35" s="45">
        <v>57</v>
      </c>
      <c r="E35" s="37">
        <v>66.666666666666998</v>
      </c>
      <c r="F35" s="37">
        <v>33.333333333333002</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329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1202</v>
      </c>
      <c r="E14" s="3"/>
    </row>
    <row r="15" spans="1:6" ht="36.75" customHeight="1" x14ac:dyDescent="0.3">
      <c r="B15" s="68" t="s">
        <v>10</v>
      </c>
      <c r="C15" s="4" t="s">
        <v>2</v>
      </c>
      <c r="D15" s="54">
        <v>21</v>
      </c>
      <c r="E15" s="7"/>
    </row>
    <row r="16" spans="1:6" ht="36.75" customHeight="1" x14ac:dyDescent="0.3">
      <c r="B16" s="64"/>
      <c r="C16" s="5" t="s">
        <v>3</v>
      </c>
      <c r="D16" s="12">
        <v>98</v>
      </c>
      <c r="E16" s="8"/>
    </row>
    <row r="17" spans="1:6" ht="36.75" customHeight="1" x14ac:dyDescent="0.3">
      <c r="B17" s="64"/>
      <c r="C17" s="5" t="s">
        <v>4</v>
      </c>
      <c r="D17" s="12">
        <v>97</v>
      </c>
      <c r="E17" s="8"/>
    </row>
    <row r="18" spans="1:6" ht="36.75" customHeight="1" x14ac:dyDescent="0.3">
      <c r="B18" s="64"/>
      <c r="C18" s="5" t="s">
        <v>5</v>
      </c>
      <c r="D18" s="12">
        <v>158</v>
      </c>
      <c r="E18" s="8"/>
    </row>
    <row r="19" spans="1:6" ht="36.75" customHeight="1" x14ac:dyDescent="0.3">
      <c r="B19" s="64"/>
      <c r="C19" s="5" t="s">
        <v>6</v>
      </c>
      <c r="D19" s="12">
        <v>283</v>
      </c>
      <c r="E19" s="8"/>
    </row>
    <row r="20" spans="1:6" ht="36.75" customHeight="1" x14ac:dyDescent="0.3">
      <c r="B20" s="64"/>
      <c r="C20" s="5" t="s">
        <v>7</v>
      </c>
      <c r="D20" s="12">
        <v>84</v>
      </c>
      <c r="E20" s="8"/>
    </row>
    <row r="21" spans="1:6" ht="36.75" customHeight="1" x14ac:dyDescent="0.3">
      <c r="B21" s="64"/>
      <c r="C21" s="5" t="s">
        <v>8</v>
      </c>
      <c r="D21" s="12">
        <v>404</v>
      </c>
      <c r="E21" s="8"/>
    </row>
    <row r="22" spans="1:6" ht="36.75" customHeight="1" x14ac:dyDescent="0.3">
      <c r="B22" s="65"/>
      <c r="C22" s="6" t="s">
        <v>9</v>
      </c>
      <c r="D22" s="13">
        <v>57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580</v>
      </c>
      <c r="B27" s="72" t="s">
        <v>1</v>
      </c>
      <c r="C27" s="73"/>
      <c r="D27" s="46">
        <v>1202</v>
      </c>
      <c r="E27" s="47">
        <v>81.946755407653995</v>
      </c>
      <c r="F27" s="47">
        <v>18.053244592346001</v>
      </c>
    </row>
    <row r="28" spans="1:6" ht="9.75" customHeight="1" x14ac:dyDescent="0.3">
      <c r="A28" s="18" t="s">
        <v>579</v>
      </c>
      <c r="B28" s="63" t="s">
        <v>10</v>
      </c>
      <c r="C28" s="19" t="s">
        <v>2</v>
      </c>
      <c r="D28" s="53">
        <v>21</v>
      </c>
      <c r="E28" s="52">
        <v>71.428571428571004</v>
      </c>
      <c r="F28" s="52">
        <v>28.571428571428999</v>
      </c>
    </row>
    <row r="29" spans="1:6" ht="9.75" customHeight="1" x14ac:dyDescent="0.3">
      <c r="A29" s="18" t="s">
        <v>578</v>
      </c>
      <c r="B29" s="64"/>
      <c r="C29" s="20" t="s">
        <v>3</v>
      </c>
      <c r="D29" s="44">
        <v>98</v>
      </c>
      <c r="E29" s="39">
        <v>89.795918367346999</v>
      </c>
      <c r="F29" s="31">
        <v>10.204081632653001</v>
      </c>
    </row>
    <row r="30" spans="1:6" ht="9.75" customHeight="1" x14ac:dyDescent="0.3">
      <c r="A30" s="18" t="s">
        <v>577</v>
      </c>
      <c r="B30" s="64"/>
      <c r="C30" s="20" t="s">
        <v>4</v>
      </c>
      <c r="D30" s="44">
        <v>97</v>
      </c>
      <c r="E30" s="33">
        <v>79.381443298969003</v>
      </c>
      <c r="F30" s="33">
        <v>20.618556701031</v>
      </c>
    </row>
    <row r="31" spans="1:6" ht="9.75" customHeight="1" x14ac:dyDescent="0.3">
      <c r="A31" s="18" t="s">
        <v>576</v>
      </c>
      <c r="B31" s="64"/>
      <c r="C31" s="20" t="s">
        <v>5</v>
      </c>
      <c r="D31" s="44">
        <v>158</v>
      </c>
      <c r="E31" s="33">
        <v>86.075949367088995</v>
      </c>
      <c r="F31" s="33">
        <v>13.924050632910999</v>
      </c>
    </row>
    <row r="32" spans="1:6" ht="9.75" customHeight="1" x14ac:dyDescent="0.3">
      <c r="A32" s="18" t="s">
        <v>575</v>
      </c>
      <c r="B32" s="64"/>
      <c r="C32" s="20" t="s">
        <v>6</v>
      </c>
      <c r="D32" s="44">
        <v>283</v>
      </c>
      <c r="E32" s="33">
        <v>81.272084805654004</v>
      </c>
      <c r="F32" s="33">
        <v>18.727915194346</v>
      </c>
    </row>
    <row r="33" spans="1:6" ht="9.75" customHeight="1" x14ac:dyDescent="0.3">
      <c r="A33" s="18" t="s">
        <v>574</v>
      </c>
      <c r="B33" s="64"/>
      <c r="C33" s="20" t="s">
        <v>7</v>
      </c>
      <c r="D33" s="44">
        <v>84</v>
      </c>
      <c r="E33" s="39">
        <v>88.095238095238003</v>
      </c>
      <c r="F33" s="31">
        <v>11.904761904761999</v>
      </c>
    </row>
    <row r="34" spans="1:6" ht="9.75" customHeight="1" x14ac:dyDescent="0.3">
      <c r="A34" s="18" t="s">
        <v>573</v>
      </c>
      <c r="B34" s="64"/>
      <c r="C34" s="20" t="s">
        <v>8</v>
      </c>
      <c r="D34" s="44">
        <v>404</v>
      </c>
      <c r="E34" s="33">
        <v>80.198019801979996</v>
      </c>
      <c r="F34" s="33">
        <v>19.801980198020001</v>
      </c>
    </row>
    <row r="35" spans="1:6" ht="9.75" customHeight="1" x14ac:dyDescent="0.3">
      <c r="A35" s="18" t="s">
        <v>572</v>
      </c>
      <c r="B35" s="65"/>
      <c r="C35" s="21" t="s">
        <v>9</v>
      </c>
      <c r="D35" s="45">
        <v>57</v>
      </c>
      <c r="E35" s="51">
        <v>71.929824561404004</v>
      </c>
      <c r="F35" s="41">
        <v>28.070175438595999</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326</v>
      </c>
      <c r="C4" s="70"/>
      <c r="D4" s="70"/>
      <c r="E4" s="70"/>
    </row>
    <row r="5" spans="1:6" ht="12" customHeight="1" x14ac:dyDescent="0.3">
      <c r="B5" s="71" t="s">
        <v>320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250</v>
      </c>
      <c r="E14" s="3"/>
    </row>
    <row r="15" spans="1:6" ht="36.75" customHeight="1" x14ac:dyDescent="0.3">
      <c r="B15" s="68" t="s">
        <v>10</v>
      </c>
      <c r="C15" s="4" t="s">
        <v>2</v>
      </c>
      <c r="D15" s="54">
        <v>3</v>
      </c>
      <c r="E15" s="7"/>
    </row>
    <row r="16" spans="1:6" ht="36.75" customHeight="1" x14ac:dyDescent="0.3">
      <c r="B16" s="64"/>
      <c r="C16" s="5" t="s">
        <v>3</v>
      </c>
      <c r="D16" s="57">
        <v>7</v>
      </c>
      <c r="E16" s="8"/>
    </row>
    <row r="17" spans="1:6" ht="36.75" customHeight="1" x14ac:dyDescent="0.3">
      <c r="B17" s="64"/>
      <c r="C17" s="5" t="s">
        <v>4</v>
      </c>
      <c r="D17" s="57">
        <v>16</v>
      </c>
      <c r="E17" s="8"/>
    </row>
    <row r="18" spans="1:6" ht="36.75" customHeight="1" x14ac:dyDescent="0.3">
      <c r="B18" s="64"/>
      <c r="C18" s="5" t="s">
        <v>5</v>
      </c>
      <c r="D18" s="57">
        <v>24</v>
      </c>
      <c r="E18" s="8"/>
    </row>
    <row r="19" spans="1:6" ht="36.75" customHeight="1" x14ac:dyDescent="0.3">
      <c r="B19" s="64"/>
      <c r="C19" s="5" t="s">
        <v>6</v>
      </c>
      <c r="D19" s="12">
        <v>56</v>
      </c>
      <c r="E19" s="8"/>
    </row>
    <row r="20" spans="1:6" ht="36.75" customHeight="1" x14ac:dyDescent="0.3">
      <c r="B20" s="64"/>
      <c r="C20" s="5" t="s">
        <v>7</v>
      </c>
      <c r="D20" s="57">
        <v>19</v>
      </c>
      <c r="E20" s="8"/>
    </row>
    <row r="21" spans="1:6" ht="36.75" customHeight="1" x14ac:dyDescent="0.3">
      <c r="B21" s="64"/>
      <c r="C21" s="5" t="s">
        <v>8</v>
      </c>
      <c r="D21" s="12">
        <v>108</v>
      </c>
      <c r="E21" s="8"/>
    </row>
    <row r="22" spans="1:6" ht="36.75" customHeight="1" x14ac:dyDescent="0.3">
      <c r="B22" s="65"/>
      <c r="C22" s="6" t="s">
        <v>9</v>
      </c>
      <c r="D22" s="56">
        <v>17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571</v>
      </c>
      <c r="B27" s="72" t="s">
        <v>1</v>
      </c>
      <c r="C27" s="73"/>
      <c r="D27" s="46">
        <v>250</v>
      </c>
      <c r="E27" s="47">
        <v>22.8</v>
      </c>
      <c r="F27" s="47">
        <v>77.2</v>
      </c>
    </row>
    <row r="28" spans="1:6" ht="9.75" customHeight="1" x14ac:dyDescent="0.3">
      <c r="A28" s="18" t="s">
        <v>570</v>
      </c>
      <c r="B28" s="63" t="s">
        <v>10</v>
      </c>
      <c r="C28" s="19" t="s">
        <v>2</v>
      </c>
      <c r="D28" s="53">
        <v>3</v>
      </c>
      <c r="E28" s="52">
        <v>0</v>
      </c>
      <c r="F28" s="52">
        <v>100</v>
      </c>
    </row>
    <row r="29" spans="1:6" ht="9.75" customHeight="1" x14ac:dyDescent="0.3">
      <c r="A29" s="18" t="s">
        <v>569</v>
      </c>
      <c r="B29" s="64"/>
      <c r="C29" s="20" t="s">
        <v>3</v>
      </c>
      <c r="D29" s="57">
        <v>7</v>
      </c>
      <c r="E29" s="58">
        <v>28.571428571428999</v>
      </c>
      <c r="F29" s="58">
        <v>71.428571428571004</v>
      </c>
    </row>
    <row r="30" spans="1:6" ht="9.75" customHeight="1" x14ac:dyDescent="0.3">
      <c r="A30" s="18" t="s">
        <v>568</v>
      </c>
      <c r="B30" s="64"/>
      <c r="C30" s="20" t="s">
        <v>4</v>
      </c>
      <c r="D30" s="57">
        <v>16</v>
      </c>
      <c r="E30" s="58">
        <v>37.5</v>
      </c>
      <c r="F30" s="58">
        <v>62.5</v>
      </c>
    </row>
    <row r="31" spans="1:6" ht="9.75" customHeight="1" x14ac:dyDescent="0.3">
      <c r="A31" s="18" t="s">
        <v>567</v>
      </c>
      <c r="B31" s="64"/>
      <c r="C31" s="20" t="s">
        <v>5</v>
      </c>
      <c r="D31" s="57">
        <v>24</v>
      </c>
      <c r="E31" s="58">
        <v>8.3333333333333002</v>
      </c>
      <c r="F31" s="58">
        <v>91.666666666666998</v>
      </c>
    </row>
    <row r="32" spans="1:6" ht="9.75" customHeight="1" x14ac:dyDescent="0.3">
      <c r="A32" s="18" t="s">
        <v>566</v>
      </c>
      <c r="B32" s="64"/>
      <c r="C32" s="20" t="s">
        <v>6</v>
      </c>
      <c r="D32" s="44">
        <v>56</v>
      </c>
      <c r="E32" s="36">
        <v>12.5</v>
      </c>
      <c r="F32" s="32">
        <v>87.5</v>
      </c>
    </row>
    <row r="33" spans="1:6" ht="9.75" customHeight="1" x14ac:dyDescent="0.3">
      <c r="A33" s="18" t="s">
        <v>565</v>
      </c>
      <c r="B33" s="64"/>
      <c r="C33" s="20" t="s">
        <v>7</v>
      </c>
      <c r="D33" s="57">
        <v>19</v>
      </c>
      <c r="E33" s="58">
        <v>26.315789473683999</v>
      </c>
      <c r="F33" s="58">
        <v>73.684210526315994</v>
      </c>
    </row>
    <row r="34" spans="1:6" ht="9.75" customHeight="1" x14ac:dyDescent="0.3">
      <c r="A34" s="18" t="s">
        <v>564</v>
      </c>
      <c r="B34" s="64"/>
      <c r="C34" s="20" t="s">
        <v>8</v>
      </c>
      <c r="D34" s="44">
        <v>108</v>
      </c>
      <c r="E34" s="33">
        <v>26.851851851852</v>
      </c>
      <c r="F34" s="33">
        <v>73.148148148147996</v>
      </c>
    </row>
    <row r="35" spans="1:6" ht="9.75" customHeight="1" x14ac:dyDescent="0.3">
      <c r="A35" s="18" t="s">
        <v>563</v>
      </c>
      <c r="B35" s="65"/>
      <c r="C35" s="21" t="s">
        <v>9</v>
      </c>
      <c r="D35" s="56">
        <v>17</v>
      </c>
      <c r="E35" s="55">
        <v>35.294117647058997</v>
      </c>
      <c r="F35" s="55">
        <v>64.705882352941003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J38"/>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330</v>
      </c>
      <c r="C4" s="70"/>
      <c r="D4" s="70"/>
      <c r="E4" s="70"/>
    </row>
    <row r="5" spans="1:6" ht="12" customHeight="1" x14ac:dyDescent="0.3">
      <c r="B5" s="71" t="s">
        <v>14</v>
      </c>
      <c r="C5" s="70"/>
      <c r="D5" s="70"/>
      <c r="E5" s="70"/>
    </row>
    <row r="12" spans="1:6" ht="10.5" customHeight="1" x14ac:dyDescent="0.3"/>
    <row r="13" spans="1:6" ht="56.5" customHeight="1" x14ac:dyDescent="0.3">
      <c r="D13" s="2" t="s">
        <v>0</v>
      </c>
      <c r="F13" s="15" t="s">
        <v>12</v>
      </c>
    </row>
    <row r="14" spans="1:6" ht="56.5" customHeight="1" x14ac:dyDescent="0.3">
      <c r="B14" s="66" t="s">
        <v>1</v>
      </c>
      <c r="C14" s="67"/>
      <c r="D14" s="10">
        <v>2821</v>
      </c>
      <c r="E14" s="3"/>
    </row>
    <row r="15" spans="1:6" ht="56.5" customHeight="1" x14ac:dyDescent="0.3">
      <c r="B15" s="68" t="s">
        <v>10</v>
      </c>
      <c r="C15" s="4" t="s">
        <v>2</v>
      </c>
      <c r="D15" s="11">
        <v>88</v>
      </c>
      <c r="E15" s="7"/>
    </row>
    <row r="16" spans="1:6" ht="56.5" customHeight="1" x14ac:dyDescent="0.3">
      <c r="B16" s="64"/>
      <c r="C16" s="5" t="s">
        <v>3</v>
      </c>
      <c r="D16" s="12">
        <v>330</v>
      </c>
      <c r="E16" s="8"/>
    </row>
    <row r="17" spans="1:10" ht="56.5" customHeight="1" x14ac:dyDescent="0.3">
      <c r="B17" s="64"/>
      <c r="C17" s="5" t="s">
        <v>4</v>
      </c>
      <c r="D17" s="12">
        <v>302</v>
      </c>
      <c r="E17" s="8"/>
    </row>
    <row r="18" spans="1:10" ht="56.5" customHeight="1" x14ac:dyDescent="0.3">
      <c r="B18" s="64"/>
      <c r="C18" s="5" t="s">
        <v>5</v>
      </c>
      <c r="D18" s="12">
        <v>347</v>
      </c>
      <c r="E18" s="8"/>
    </row>
    <row r="19" spans="1:10" ht="56.5" customHeight="1" x14ac:dyDescent="0.3">
      <c r="B19" s="64"/>
      <c r="C19" s="5" t="s">
        <v>6</v>
      </c>
      <c r="D19" s="12">
        <v>650</v>
      </c>
      <c r="E19" s="8"/>
    </row>
    <row r="20" spans="1:10" ht="56.5" customHeight="1" x14ac:dyDescent="0.3">
      <c r="B20" s="64"/>
      <c r="C20" s="5" t="s">
        <v>7</v>
      </c>
      <c r="D20" s="12">
        <v>199</v>
      </c>
      <c r="E20" s="8"/>
    </row>
    <row r="21" spans="1:10" ht="56.5" customHeight="1" x14ac:dyDescent="0.3">
      <c r="B21" s="64"/>
      <c r="C21" s="5" t="s">
        <v>8</v>
      </c>
      <c r="D21" s="12">
        <v>798</v>
      </c>
      <c r="E21" s="8"/>
    </row>
    <row r="22" spans="1:10" ht="56.5" customHeight="1" x14ac:dyDescent="0.3">
      <c r="B22" s="65"/>
      <c r="C22" s="6" t="s">
        <v>9</v>
      </c>
      <c r="D22" s="13">
        <v>107</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331</v>
      </c>
      <c r="F26" s="29" t="s">
        <v>332</v>
      </c>
      <c r="G26" s="29" t="s">
        <v>981</v>
      </c>
      <c r="H26" s="29" t="s">
        <v>984</v>
      </c>
      <c r="I26" s="29" t="s">
        <v>982</v>
      </c>
      <c r="J26" s="29" t="s">
        <v>983</v>
      </c>
    </row>
    <row r="27" spans="1:10" ht="9.75" customHeight="1" x14ac:dyDescent="0.3">
      <c r="A27" s="17" t="s">
        <v>497</v>
      </c>
      <c r="B27" s="72" t="s">
        <v>1</v>
      </c>
      <c r="C27" s="73"/>
      <c r="D27" s="46">
        <v>2821</v>
      </c>
      <c r="E27" s="47">
        <v>39.099610067352003</v>
      </c>
      <c r="F27" s="47">
        <v>7.3023750443104998</v>
      </c>
      <c r="G27" s="47">
        <v>9.0747961715703997</v>
      </c>
      <c r="H27" s="47">
        <v>5.4236086494151001</v>
      </c>
      <c r="I27" s="47">
        <v>33.569656150301</v>
      </c>
      <c r="J27" s="47">
        <v>5.5299539170507002</v>
      </c>
    </row>
    <row r="28" spans="1:10" ht="9.75" customHeight="1" x14ac:dyDescent="0.3">
      <c r="A28" s="18" t="s">
        <v>492</v>
      </c>
      <c r="B28" s="63" t="s">
        <v>10</v>
      </c>
      <c r="C28" s="19" t="s">
        <v>2</v>
      </c>
      <c r="D28" s="43">
        <v>88</v>
      </c>
      <c r="E28" s="40">
        <v>64.772727272726996</v>
      </c>
      <c r="F28" s="38">
        <v>4.5454545454544997</v>
      </c>
      <c r="G28" s="40">
        <v>20.454545454544999</v>
      </c>
      <c r="H28" s="38">
        <v>3.4090909090908998</v>
      </c>
      <c r="I28" s="35">
        <v>4.5454545454544997</v>
      </c>
      <c r="J28" s="38">
        <v>2.2727272727273</v>
      </c>
    </row>
    <row r="29" spans="1:10" ht="9.75" customHeight="1" x14ac:dyDescent="0.3">
      <c r="A29" s="18" t="s">
        <v>496</v>
      </c>
      <c r="B29" s="64"/>
      <c r="C29" s="20" t="s">
        <v>3</v>
      </c>
      <c r="D29" s="44">
        <v>330</v>
      </c>
      <c r="E29" s="32">
        <v>62.121212121211997</v>
      </c>
      <c r="F29" s="33">
        <v>7.2727272727273</v>
      </c>
      <c r="G29" s="33">
        <v>13.333333333333</v>
      </c>
      <c r="H29" s="33">
        <v>9.0909090909091006</v>
      </c>
      <c r="I29" s="36">
        <v>2.1212121212120998</v>
      </c>
      <c r="J29" s="33">
        <v>6.0606060606060996</v>
      </c>
    </row>
    <row r="30" spans="1:10" ht="9.75" customHeight="1" x14ac:dyDescent="0.3">
      <c r="A30" s="18" t="s">
        <v>491</v>
      </c>
      <c r="B30" s="64"/>
      <c r="C30" s="20" t="s">
        <v>4</v>
      </c>
      <c r="D30" s="44">
        <v>302</v>
      </c>
      <c r="E30" s="32">
        <v>70.860927152317998</v>
      </c>
      <c r="F30" s="33">
        <v>4.9668874172184996</v>
      </c>
      <c r="G30" s="33">
        <v>9.9337748344371004</v>
      </c>
      <c r="H30" s="33">
        <v>3.9735099337748001</v>
      </c>
      <c r="I30" s="36">
        <v>6.9536423841059998</v>
      </c>
      <c r="J30" s="33">
        <v>3.3112582781456998</v>
      </c>
    </row>
    <row r="31" spans="1:10" ht="9.75" customHeight="1" x14ac:dyDescent="0.3">
      <c r="A31" s="18" t="s">
        <v>495</v>
      </c>
      <c r="B31" s="64"/>
      <c r="C31" s="20" t="s">
        <v>5</v>
      </c>
      <c r="D31" s="44">
        <v>347</v>
      </c>
      <c r="E31" s="32">
        <v>51.873198847262003</v>
      </c>
      <c r="F31" s="33">
        <v>6.0518731988473</v>
      </c>
      <c r="G31" s="33">
        <v>12.391930835735</v>
      </c>
      <c r="H31" s="39">
        <v>14.985590778098</v>
      </c>
      <c r="I31" s="36">
        <v>5.4755043227666</v>
      </c>
      <c r="J31" s="33">
        <v>9.2219020172911002</v>
      </c>
    </row>
    <row r="32" spans="1:10" ht="9.75" customHeight="1" x14ac:dyDescent="0.3">
      <c r="A32" s="18" t="s">
        <v>490</v>
      </c>
      <c r="B32" s="64"/>
      <c r="C32" s="20" t="s">
        <v>6</v>
      </c>
      <c r="D32" s="44">
        <v>650</v>
      </c>
      <c r="E32" s="33">
        <v>42.461538461537998</v>
      </c>
      <c r="F32" s="33">
        <v>6.6153846153845999</v>
      </c>
      <c r="G32" s="33">
        <v>7.5384615384615001</v>
      </c>
      <c r="H32" s="33">
        <v>2.4615384615384999</v>
      </c>
      <c r="I32" s="33">
        <v>35.076923076923002</v>
      </c>
      <c r="J32" s="33">
        <v>5.8461538461537996</v>
      </c>
    </row>
    <row r="33" spans="1:10" ht="9.75" customHeight="1" x14ac:dyDescent="0.3">
      <c r="A33" s="18" t="s">
        <v>494</v>
      </c>
      <c r="B33" s="64"/>
      <c r="C33" s="20" t="s">
        <v>7</v>
      </c>
      <c r="D33" s="44">
        <v>199</v>
      </c>
      <c r="E33" s="31">
        <v>32.663316582915002</v>
      </c>
      <c r="F33" s="33">
        <v>4.5226130653265999</v>
      </c>
      <c r="G33" s="33">
        <v>13.065326633166</v>
      </c>
      <c r="H33" s="39">
        <v>12.562814070351999</v>
      </c>
      <c r="I33" s="31">
        <v>27.135678391959999</v>
      </c>
      <c r="J33" s="33">
        <v>10.050251256280999</v>
      </c>
    </row>
    <row r="34" spans="1:10" ht="9.75" customHeight="1" x14ac:dyDescent="0.3">
      <c r="A34" s="18" t="s">
        <v>489</v>
      </c>
      <c r="B34" s="64"/>
      <c r="C34" s="20" t="s">
        <v>8</v>
      </c>
      <c r="D34" s="44">
        <v>798</v>
      </c>
      <c r="E34" s="36">
        <v>11.904761904761999</v>
      </c>
      <c r="F34" s="33">
        <v>9.7744360902255991</v>
      </c>
      <c r="G34" s="33">
        <v>5.1378446115288003</v>
      </c>
      <c r="H34" s="33">
        <v>1.8796992481203001</v>
      </c>
      <c r="I34" s="32">
        <v>67.919799498746997</v>
      </c>
      <c r="J34" s="33">
        <v>3.3834586466165</v>
      </c>
    </row>
    <row r="35" spans="1:10" ht="9.75" customHeight="1" x14ac:dyDescent="0.3">
      <c r="A35" s="18" t="s">
        <v>493</v>
      </c>
      <c r="B35" s="65"/>
      <c r="C35" s="21" t="s">
        <v>9</v>
      </c>
      <c r="D35" s="45">
        <v>107</v>
      </c>
      <c r="E35" s="51">
        <v>10.280373831776</v>
      </c>
      <c r="F35" s="37">
        <v>11.214953271028</v>
      </c>
      <c r="G35" s="37">
        <v>4.6728971962617001</v>
      </c>
      <c r="H35" s="34">
        <v>0</v>
      </c>
      <c r="I35" s="41">
        <v>67.289719626167994</v>
      </c>
      <c r="J35" s="37">
        <v>6.5420560747663998</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J38"/>
  <sheetViews>
    <sheetView showGridLines="0" workbookViewId="0">
      <selection activeCell="K30" sqref="K3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 min="9" max="9" width="7.296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0" ht="36.75" customHeight="1" x14ac:dyDescent="0.3">
      <c r="B17" s="64"/>
      <c r="C17" s="5" t="s">
        <v>4</v>
      </c>
      <c r="D17" s="12">
        <v>302</v>
      </c>
      <c r="E17" s="8"/>
    </row>
    <row r="18" spans="1:10" ht="36.75" customHeight="1" x14ac:dyDescent="0.3">
      <c r="B18" s="64"/>
      <c r="C18" s="5" t="s">
        <v>5</v>
      </c>
      <c r="D18" s="12">
        <v>347</v>
      </c>
      <c r="E18" s="8"/>
    </row>
    <row r="19" spans="1:10" ht="36.75" customHeight="1" x14ac:dyDescent="0.3">
      <c r="B19" s="64"/>
      <c r="C19" s="5" t="s">
        <v>6</v>
      </c>
      <c r="D19" s="12">
        <v>650</v>
      </c>
      <c r="E19" s="8"/>
    </row>
    <row r="20" spans="1:10" ht="36.75" customHeight="1" x14ac:dyDescent="0.3">
      <c r="B20" s="64"/>
      <c r="C20" s="5" t="s">
        <v>7</v>
      </c>
      <c r="D20" s="12">
        <v>199</v>
      </c>
      <c r="E20" s="8"/>
    </row>
    <row r="21" spans="1:10" ht="36.75" customHeight="1" x14ac:dyDescent="0.3">
      <c r="B21" s="64"/>
      <c r="C21" s="5" t="s">
        <v>8</v>
      </c>
      <c r="D21" s="12">
        <v>798</v>
      </c>
      <c r="E21" s="8"/>
    </row>
    <row r="22" spans="1:10" ht="36.75" customHeight="1" x14ac:dyDescent="0.3">
      <c r="B22" s="65"/>
      <c r="C22" s="6" t="s">
        <v>9</v>
      </c>
      <c r="D22" s="13">
        <v>107</v>
      </c>
      <c r="E22" s="9"/>
    </row>
    <row r="23" spans="1:10" ht="9" customHeight="1" x14ac:dyDescent="0.3">
      <c r="E23" s="14" t="s">
        <v>11</v>
      </c>
    </row>
    <row r="24" spans="1:10" ht="9" customHeight="1" x14ac:dyDescent="0.3"/>
    <row r="25" spans="1:10" ht="9.75" customHeight="1" x14ac:dyDescent="0.3">
      <c r="E25" s="18">
        <v>1</v>
      </c>
      <c r="F25" s="18">
        <v>1</v>
      </c>
      <c r="G25" s="18">
        <v>1</v>
      </c>
      <c r="H25" s="18">
        <v>1</v>
      </c>
    </row>
    <row r="26" spans="1:10" ht="90" customHeight="1" x14ac:dyDescent="0.3">
      <c r="D26" s="42" t="s">
        <v>0</v>
      </c>
      <c r="E26" s="29" t="s">
        <v>334</v>
      </c>
      <c r="F26" s="29" t="s">
        <v>335</v>
      </c>
      <c r="G26" s="29" t="s">
        <v>336</v>
      </c>
      <c r="H26" s="29" t="s">
        <v>308</v>
      </c>
      <c r="I26" s="29"/>
      <c r="J26" s="29"/>
    </row>
    <row r="27" spans="1:10" ht="9.75" customHeight="1" x14ac:dyDescent="0.3">
      <c r="A27" s="17" t="s">
        <v>497</v>
      </c>
      <c r="B27" s="72" t="s">
        <v>1</v>
      </c>
      <c r="C27" s="73"/>
      <c r="D27" s="46">
        <v>2821</v>
      </c>
      <c r="E27" s="47">
        <v>6.8769939737682</v>
      </c>
      <c r="F27" s="47">
        <v>20.028358738036001</v>
      </c>
      <c r="G27" s="47">
        <v>60.191421481744001</v>
      </c>
      <c r="H27" s="47">
        <v>12.903225806451999</v>
      </c>
      <c r="I27" s="59">
        <f>E27+F27</f>
        <v>26.905352711804202</v>
      </c>
    </row>
    <row r="28" spans="1:10" ht="9.75" customHeight="1" x14ac:dyDescent="0.3">
      <c r="A28" s="18" t="s">
        <v>492</v>
      </c>
      <c r="B28" s="63" t="s">
        <v>10</v>
      </c>
      <c r="C28" s="19" t="s">
        <v>2</v>
      </c>
      <c r="D28" s="43">
        <v>88</v>
      </c>
      <c r="E28" s="38">
        <v>11.363636363635999</v>
      </c>
      <c r="F28" s="38">
        <v>23.863636363636001</v>
      </c>
      <c r="G28" s="35">
        <v>48.863636363635997</v>
      </c>
      <c r="H28" s="38">
        <v>15.909090909091001</v>
      </c>
      <c r="I28" s="59">
        <f t="shared" ref="I28:I35" si="0">E28+F28</f>
        <v>35.227272727272002</v>
      </c>
    </row>
    <row r="29" spans="1:10" ht="9.75" customHeight="1" x14ac:dyDescent="0.3">
      <c r="A29" s="18" t="s">
        <v>496</v>
      </c>
      <c r="B29" s="64"/>
      <c r="C29" s="20" t="s">
        <v>3</v>
      </c>
      <c r="D29" s="44">
        <v>330</v>
      </c>
      <c r="E29" s="33">
        <v>9.0909090909091006</v>
      </c>
      <c r="F29" s="33">
        <v>23.636363636363999</v>
      </c>
      <c r="G29" s="36">
        <v>49.393939393939</v>
      </c>
      <c r="H29" s="33">
        <v>17.878787878788</v>
      </c>
      <c r="I29" s="59">
        <f t="shared" si="0"/>
        <v>32.727272727273103</v>
      </c>
    </row>
    <row r="30" spans="1:10" ht="9.75" customHeight="1" x14ac:dyDescent="0.3">
      <c r="A30" s="18" t="s">
        <v>491</v>
      </c>
      <c r="B30" s="64"/>
      <c r="C30" s="20" t="s">
        <v>4</v>
      </c>
      <c r="D30" s="44">
        <v>302</v>
      </c>
      <c r="E30" s="39">
        <v>12.582781456954001</v>
      </c>
      <c r="F30" s="39">
        <v>29.801324503311001</v>
      </c>
      <c r="G30" s="36">
        <v>47.682119205298001</v>
      </c>
      <c r="H30" s="33">
        <v>9.9337748344371004</v>
      </c>
      <c r="I30" s="59">
        <f t="shared" si="0"/>
        <v>42.384105960265003</v>
      </c>
    </row>
    <row r="31" spans="1:10" ht="9.75" customHeight="1" x14ac:dyDescent="0.3">
      <c r="A31" s="18" t="s">
        <v>495</v>
      </c>
      <c r="B31" s="64"/>
      <c r="C31" s="20" t="s">
        <v>5</v>
      </c>
      <c r="D31" s="44">
        <v>347</v>
      </c>
      <c r="E31" s="33">
        <v>7.4927953890490002</v>
      </c>
      <c r="F31" s="33">
        <v>17.867435158500999</v>
      </c>
      <c r="G31" s="33">
        <v>62.824207492794997</v>
      </c>
      <c r="H31" s="33">
        <v>11.815561959654</v>
      </c>
      <c r="I31" s="59">
        <f t="shared" si="0"/>
        <v>25.36023054755</v>
      </c>
    </row>
    <row r="32" spans="1:10" ht="9.75" customHeight="1" x14ac:dyDescent="0.3">
      <c r="A32" s="18" t="s">
        <v>490</v>
      </c>
      <c r="B32" s="64"/>
      <c r="C32" s="20" t="s">
        <v>6</v>
      </c>
      <c r="D32" s="44">
        <v>650</v>
      </c>
      <c r="E32" s="33">
        <v>7.2307692307691998</v>
      </c>
      <c r="F32" s="33">
        <v>22</v>
      </c>
      <c r="G32" s="33">
        <v>59.692307692307999</v>
      </c>
      <c r="H32" s="33">
        <v>11.076923076923</v>
      </c>
      <c r="I32" s="59">
        <f t="shared" si="0"/>
        <v>29.230769230769198</v>
      </c>
    </row>
    <row r="33" spans="1:9" ht="9.75" customHeight="1" x14ac:dyDescent="0.3">
      <c r="A33" s="18" t="s">
        <v>494</v>
      </c>
      <c r="B33" s="64"/>
      <c r="C33" s="20" t="s">
        <v>7</v>
      </c>
      <c r="D33" s="44">
        <v>199</v>
      </c>
      <c r="E33" s="33">
        <v>3.5175879396985001</v>
      </c>
      <c r="F33" s="33">
        <v>22.613065326632999</v>
      </c>
      <c r="G33" s="39">
        <v>65.326633165828994</v>
      </c>
      <c r="H33" s="33">
        <v>8.5427135678392006</v>
      </c>
      <c r="I33" s="59">
        <f t="shared" si="0"/>
        <v>26.1306532663315</v>
      </c>
    </row>
    <row r="34" spans="1:9" ht="9.75" customHeight="1" x14ac:dyDescent="0.3">
      <c r="A34" s="18" t="s">
        <v>489</v>
      </c>
      <c r="B34" s="64"/>
      <c r="C34" s="20" t="s">
        <v>8</v>
      </c>
      <c r="D34" s="44">
        <v>798</v>
      </c>
      <c r="E34" s="33">
        <v>3.3834586466165</v>
      </c>
      <c r="F34" s="31">
        <v>13.784461152882001</v>
      </c>
      <c r="G34" s="39">
        <v>68.922305764411007</v>
      </c>
      <c r="H34" s="33">
        <v>13.90977443609</v>
      </c>
      <c r="I34" s="59">
        <f t="shared" si="0"/>
        <v>17.167919799498499</v>
      </c>
    </row>
    <row r="35" spans="1:9" ht="9.75" customHeight="1" x14ac:dyDescent="0.3">
      <c r="A35" s="18" t="s">
        <v>493</v>
      </c>
      <c r="B35" s="65"/>
      <c r="C35" s="21" t="s">
        <v>9</v>
      </c>
      <c r="D35" s="45">
        <v>107</v>
      </c>
      <c r="E35" s="37">
        <v>8.4112149532709992</v>
      </c>
      <c r="F35" s="34">
        <v>14.953271028036999</v>
      </c>
      <c r="G35" s="37">
        <v>57.943925233644997</v>
      </c>
      <c r="H35" s="50">
        <v>18.691588785046999</v>
      </c>
      <c r="I35" s="59">
        <f t="shared" si="0"/>
        <v>23.364485981308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310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81.507656065960006</v>
      </c>
      <c r="F27" s="47">
        <v>18.492343934040001</v>
      </c>
    </row>
    <row r="28" spans="1:6" ht="9.75" customHeight="1" x14ac:dyDescent="0.3">
      <c r="A28" s="18" t="s">
        <v>561</v>
      </c>
      <c r="B28" s="63" t="s">
        <v>10</v>
      </c>
      <c r="C28" s="19" t="s">
        <v>2</v>
      </c>
      <c r="D28" s="43">
        <v>43</v>
      </c>
      <c r="E28" s="38">
        <v>83.720930232558004</v>
      </c>
      <c r="F28" s="38">
        <v>16.279069767442</v>
      </c>
    </row>
    <row r="29" spans="1:6" ht="9.75" customHeight="1" x14ac:dyDescent="0.3">
      <c r="A29" s="18" t="s">
        <v>560</v>
      </c>
      <c r="B29" s="64"/>
      <c r="C29" s="20" t="s">
        <v>3</v>
      </c>
      <c r="D29" s="44">
        <v>163</v>
      </c>
      <c r="E29" s="32">
        <v>92.024539877300995</v>
      </c>
      <c r="F29" s="36">
        <v>7.9754601226994</v>
      </c>
    </row>
    <row r="30" spans="1:6" ht="9.75" customHeight="1" x14ac:dyDescent="0.3">
      <c r="A30" s="18" t="s">
        <v>559</v>
      </c>
      <c r="B30" s="64"/>
      <c r="C30" s="20" t="s">
        <v>4</v>
      </c>
      <c r="D30" s="44">
        <v>144</v>
      </c>
      <c r="E30" s="39">
        <v>88.194444444444002</v>
      </c>
      <c r="F30" s="31">
        <v>11.805555555555999</v>
      </c>
    </row>
    <row r="31" spans="1:6" ht="9.75" customHeight="1" x14ac:dyDescent="0.3">
      <c r="A31" s="18" t="s">
        <v>558</v>
      </c>
      <c r="B31" s="64"/>
      <c r="C31" s="20" t="s">
        <v>5</v>
      </c>
      <c r="D31" s="44">
        <v>218</v>
      </c>
      <c r="E31" s="39">
        <v>87.614678899083003</v>
      </c>
      <c r="F31" s="31">
        <v>12.385321100917</v>
      </c>
    </row>
    <row r="32" spans="1:6" ht="9.75" customHeight="1" x14ac:dyDescent="0.3">
      <c r="A32" s="18" t="s">
        <v>557</v>
      </c>
      <c r="B32" s="64"/>
      <c r="C32" s="20" t="s">
        <v>6</v>
      </c>
      <c r="D32" s="44">
        <v>388</v>
      </c>
      <c r="E32" s="33">
        <v>80.412371134021001</v>
      </c>
      <c r="F32" s="33">
        <v>19.587628865978999</v>
      </c>
    </row>
    <row r="33" spans="1:6" ht="9.75" customHeight="1" x14ac:dyDescent="0.3">
      <c r="A33" s="18" t="s">
        <v>556</v>
      </c>
      <c r="B33" s="64"/>
      <c r="C33" s="20" t="s">
        <v>7</v>
      </c>
      <c r="D33" s="44">
        <v>130</v>
      </c>
      <c r="E33" s="33">
        <v>83.846153846153996</v>
      </c>
      <c r="F33" s="33">
        <v>16.153846153846001</v>
      </c>
    </row>
    <row r="34" spans="1:6" ht="9.75" customHeight="1" x14ac:dyDescent="0.3">
      <c r="A34" s="18" t="s">
        <v>555</v>
      </c>
      <c r="B34" s="64"/>
      <c r="C34" s="20" t="s">
        <v>8</v>
      </c>
      <c r="D34" s="44">
        <v>550</v>
      </c>
      <c r="E34" s="31">
        <v>74.545454545455001</v>
      </c>
      <c r="F34" s="39">
        <v>25.454545454544999</v>
      </c>
    </row>
    <row r="35" spans="1:6" ht="9.75" customHeight="1" x14ac:dyDescent="0.3">
      <c r="A35" s="18" t="s">
        <v>554</v>
      </c>
      <c r="B35" s="65"/>
      <c r="C35" s="21" t="s">
        <v>9</v>
      </c>
      <c r="D35" s="45">
        <v>62</v>
      </c>
      <c r="E35" s="37">
        <v>79.032258064516</v>
      </c>
      <c r="F35" s="37">
        <v>20.967741935484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313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88.928150765607</v>
      </c>
      <c r="F27" s="47">
        <v>11.071849234393</v>
      </c>
    </row>
    <row r="28" spans="1:6" ht="9.75" customHeight="1" x14ac:dyDescent="0.3">
      <c r="A28" s="18" t="s">
        <v>561</v>
      </c>
      <c r="B28" s="63" t="s">
        <v>10</v>
      </c>
      <c r="C28" s="19" t="s">
        <v>2</v>
      </c>
      <c r="D28" s="43">
        <v>43</v>
      </c>
      <c r="E28" s="38">
        <v>88.372093023255999</v>
      </c>
      <c r="F28" s="38">
        <v>11.627906976744001</v>
      </c>
    </row>
    <row r="29" spans="1:6" ht="9.75" customHeight="1" x14ac:dyDescent="0.3">
      <c r="A29" s="18" t="s">
        <v>560</v>
      </c>
      <c r="B29" s="64"/>
      <c r="C29" s="20" t="s">
        <v>3</v>
      </c>
      <c r="D29" s="44">
        <v>163</v>
      </c>
      <c r="E29" s="33">
        <v>93.865030674847006</v>
      </c>
      <c r="F29" s="33">
        <v>6.1349693251534001</v>
      </c>
    </row>
    <row r="30" spans="1:6" ht="9.75" customHeight="1" x14ac:dyDescent="0.3">
      <c r="A30" s="18" t="s">
        <v>559</v>
      </c>
      <c r="B30" s="64"/>
      <c r="C30" s="20" t="s">
        <v>4</v>
      </c>
      <c r="D30" s="44">
        <v>144</v>
      </c>
      <c r="E30" s="33">
        <v>90.972222222222001</v>
      </c>
      <c r="F30" s="33">
        <v>9.0277777777777999</v>
      </c>
    </row>
    <row r="31" spans="1:6" ht="9.75" customHeight="1" x14ac:dyDescent="0.3">
      <c r="A31" s="18" t="s">
        <v>558</v>
      </c>
      <c r="B31" s="64"/>
      <c r="C31" s="20" t="s">
        <v>5</v>
      </c>
      <c r="D31" s="44">
        <v>218</v>
      </c>
      <c r="E31" s="39">
        <v>94.036697247706002</v>
      </c>
      <c r="F31" s="31">
        <v>5.9633027522936004</v>
      </c>
    </row>
    <row r="32" spans="1:6" ht="9.75" customHeight="1" x14ac:dyDescent="0.3">
      <c r="A32" s="18" t="s">
        <v>557</v>
      </c>
      <c r="B32" s="64"/>
      <c r="C32" s="20" t="s">
        <v>6</v>
      </c>
      <c r="D32" s="44">
        <v>388</v>
      </c>
      <c r="E32" s="33">
        <v>85.824742268041007</v>
      </c>
      <c r="F32" s="33">
        <v>14.175257731959</v>
      </c>
    </row>
    <row r="33" spans="1:6" ht="9.75" customHeight="1" x14ac:dyDescent="0.3">
      <c r="A33" s="18" t="s">
        <v>556</v>
      </c>
      <c r="B33" s="64"/>
      <c r="C33" s="20" t="s">
        <v>7</v>
      </c>
      <c r="D33" s="44">
        <v>130</v>
      </c>
      <c r="E33" s="33">
        <v>91.538461538462002</v>
      </c>
      <c r="F33" s="33">
        <v>8.4615384615385008</v>
      </c>
    </row>
    <row r="34" spans="1:6" ht="9.75" customHeight="1" x14ac:dyDescent="0.3">
      <c r="A34" s="18" t="s">
        <v>555</v>
      </c>
      <c r="B34" s="64"/>
      <c r="C34" s="20" t="s">
        <v>8</v>
      </c>
      <c r="D34" s="44">
        <v>550</v>
      </c>
      <c r="E34" s="33">
        <v>86.181818181818002</v>
      </c>
      <c r="F34" s="33">
        <v>13.818181818182</v>
      </c>
    </row>
    <row r="35" spans="1:6" ht="9.75" customHeight="1" x14ac:dyDescent="0.3">
      <c r="A35" s="18" t="s">
        <v>554</v>
      </c>
      <c r="B35" s="65"/>
      <c r="C35" s="21" t="s">
        <v>9</v>
      </c>
      <c r="D35" s="45">
        <v>62</v>
      </c>
      <c r="E35" s="37">
        <v>91.935483870968</v>
      </c>
      <c r="F35" s="37">
        <v>8.0645161290323006</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38"/>
  <sheetViews>
    <sheetView showGridLines="0" workbookViewId="0">
      <selection activeCell="H14" sqref="H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113</v>
      </c>
      <c r="C4" s="70"/>
      <c r="D4" s="70"/>
      <c r="E4" s="70"/>
    </row>
    <row r="5" spans="1:6" ht="12" customHeight="1" x14ac:dyDescent="0.3">
      <c r="B5" s="71" t="s">
        <v>14</v>
      </c>
      <c r="C5" s="70"/>
      <c r="D5" s="70"/>
      <c r="E5" s="70"/>
    </row>
    <row r="12" spans="1:6" ht="10.5" customHeight="1" x14ac:dyDescent="0.3"/>
    <row r="13" spans="1:6" ht="52" customHeight="1" x14ac:dyDescent="0.3">
      <c r="D13" s="2" t="s">
        <v>0</v>
      </c>
      <c r="F13" s="15" t="s">
        <v>12</v>
      </c>
    </row>
    <row r="14" spans="1:6" ht="52" customHeight="1" x14ac:dyDescent="0.3">
      <c r="B14" s="66" t="s">
        <v>1</v>
      </c>
      <c r="C14" s="67"/>
      <c r="D14" s="10">
        <v>2821</v>
      </c>
      <c r="E14" s="3"/>
    </row>
    <row r="15" spans="1:6" ht="52" customHeight="1" x14ac:dyDescent="0.3">
      <c r="B15" s="68" t="s">
        <v>10</v>
      </c>
      <c r="C15" s="4" t="s">
        <v>2</v>
      </c>
      <c r="D15" s="11">
        <v>88</v>
      </c>
      <c r="E15" s="7"/>
    </row>
    <row r="16" spans="1:6" ht="52" customHeight="1" x14ac:dyDescent="0.3">
      <c r="B16" s="64"/>
      <c r="C16" s="5" t="s">
        <v>3</v>
      </c>
      <c r="D16" s="12">
        <v>330</v>
      </c>
      <c r="E16" s="8"/>
    </row>
    <row r="17" spans="1:9" ht="52" customHeight="1" x14ac:dyDescent="0.3">
      <c r="B17" s="64"/>
      <c r="C17" s="5" t="s">
        <v>4</v>
      </c>
      <c r="D17" s="12">
        <v>302</v>
      </c>
      <c r="E17" s="8"/>
    </row>
    <row r="18" spans="1:9" ht="52" customHeight="1" x14ac:dyDescent="0.3">
      <c r="B18" s="64"/>
      <c r="C18" s="5" t="s">
        <v>5</v>
      </c>
      <c r="D18" s="12">
        <v>347</v>
      </c>
      <c r="E18" s="8"/>
    </row>
    <row r="19" spans="1:9" ht="52" customHeight="1" x14ac:dyDescent="0.3">
      <c r="B19" s="64"/>
      <c r="C19" s="5" t="s">
        <v>6</v>
      </c>
      <c r="D19" s="12">
        <v>650</v>
      </c>
      <c r="E19" s="8"/>
    </row>
    <row r="20" spans="1:9" ht="52" customHeight="1" x14ac:dyDescent="0.3">
      <c r="B20" s="64"/>
      <c r="C20" s="5" t="s">
        <v>7</v>
      </c>
      <c r="D20" s="12">
        <v>199</v>
      </c>
      <c r="E20" s="8"/>
    </row>
    <row r="21" spans="1:9" ht="52" customHeight="1" x14ac:dyDescent="0.3">
      <c r="B21" s="64"/>
      <c r="C21" s="5" t="s">
        <v>8</v>
      </c>
      <c r="D21" s="12">
        <v>798</v>
      </c>
      <c r="E21" s="8"/>
    </row>
    <row r="22" spans="1:9" ht="52"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114</v>
      </c>
      <c r="F26" s="29" t="s">
        <v>115</v>
      </c>
      <c r="G26" s="29" t="s">
        <v>116</v>
      </c>
      <c r="H26" s="29" t="s">
        <v>117</v>
      </c>
      <c r="I26" s="29" t="s">
        <v>782</v>
      </c>
    </row>
    <row r="27" spans="1:9" ht="9.75" customHeight="1" x14ac:dyDescent="0.3">
      <c r="A27" s="17" t="s">
        <v>497</v>
      </c>
      <c r="B27" s="72" t="s">
        <v>1</v>
      </c>
      <c r="C27" s="73"/>
      <c r="D27" s="46">
        <v>2821</v>
      </c>
      <c r="E27" s="47">
        <v>19.992910315490999</v>
      </c>
      <c r="F27" s="47">
        <v>25.806451612903</v>
      </c>
      <c r="G27" s="47">
        <v>22.899680964197</v>
      </c>
      <c r="H27" s="47">
        <v>28.252392768522</v>
      </c>
      <c r="I27" s="47">
        <v>3.0485643388869001</v>
      </c>
    </row>
    <row r="28" spans="1:9" ht="9.75" customHeight="1" x14ac:dyDescent="0.3">
      <c r="A28" s="18" t="s">
        <v>492</v>
      </c>
      <c r="B28" s="63" t="s">
        <v>10</v>
      </c>
      <c r="C28" s="19" t="s">
        <v>2</v>
      </c>
      <c r="D28" s="43">
        <v>88</v>
      </c>
      <c r="E28" s="49">
        <v>29.545454545455001</v>
      </c>
      <c r="F28" s="38">
        <v>25</v>
      </c>
      <c r="G28" s="38">
        <v>18.181818181817999</v>
      </c>
      <c r="H28" s="38">
        <v>23.863636363636001</v>
      </c>
      <c r="I28" s="38">
        <v>3.4090909090908998</v>
      </c>
    </row>
    <row r="29" spans="1:9" ht="9.75" customHeight="1" x14ac:dyDescent="0.3">
      <c r="A29" s="18" t="s">
        <v>496</v>
      </c>
      <c r="B29" s="64"/>
      <c r="C29" s="20" t="s">
        <v>3</v>
      </c>
      <c r="D29" s="44">
        <v>330</v>
      </c>
      <c r="E29" s="33">
        <v>21.818181818182001</v>
      </c>
      <c r="F29" s="33">
        <v>26.666666666666998</v>
      </c>
      <c r="G29" s="31">
        <v>16.969696969697001</v>
      </c>
      <c r="H29" s="33">
        <v>32.424242424242003</v>
      </c>
      <c r="I29" s="33">
        <v>2.1212121212120998</v>
      </c>
    </row>
    <row r="30" spans="1:9" ht="9.75" customHeight="1" x14ac:dyDescent="0.3">
      <c r="A30" s="18" t="s">
        <v>491</v>
      </c>
      <c r="B30" s="64"/>
      <c r="C30" s="20" t="s">
        <v>4</v>
      </c>
      <c r="D30" s="44">
        <v>302</v>
      </c>
      <c r="E30" s="33">
        <v>20.198675496688999</v>
      </c>
      <c r="F30" s="33">
        <v>30.46357615894</v>
      </c>
      <c r="G30" s="33">
        <v>21.523178807947001</v>
      </c>
      <c r="H30" s="33">
        <v>26.821192052979999</v>
      </c>
      <c r="I30" s="33">
        <v>0.99337748344371002</v>
      </c>
    </row>
    <row r="31" spans="1:9" ht="9.75" customHeight="1" x14ac:dyDescent="0.3">
      <c r="A31" s="18" t="s">
        <v>495</v>
      </c>
      <c r="B31" s="64"/>
      <c r="C31" s="20" t="s">
        <v>5</v>
      </c>
      <c r="D31" s="44">
        <v>347</v>
      </c>
      <c r="E31" s="33">
        <v>19.884726224784</v>
      </c>
      <c r="F31" s="33">
        <v>22.190201729106999</v>
      </c>
      <c r="G31" s="33">
        <v>23.054755043227999</v>
      </c>
      <c r="H31" s="33">
        <v>31.700288184438001</v>
      </c>
      <c r="I31" s="33">
        <v>3.1700288184438001</v>
      </c>
    </row>
    <row r="32" spans="1:9" ht="9.75" customHeight="1" x14ac:dyDescent="0.3">
      <c r="A32" s="18" t="s">
        <v>490</v>
      </c>
      <c r="B32" s="64"/>
      <c r="C32" s="20" t="s">
        <v>6</v>
      </c>
      <c r="D32" s="44">
        <v>650</v>
      </c>
      <c r="E32" s="33">
        <v>18.307692307692001</v>
      </c>
      <c r="F32" s="33">
        <v>28.923076923077002</v>
      </c>
      <c r="G32" s="33">
        <v>24.769230769231001</v>
      </c>
      <c r="H32" s="33">
        <v>25.230769230768999</v>
      </c>
      <c r="I32" s="33">
        <v>2.7692307692307998</v>
      </c>
    </row>
    <row r="33" spans="1:9" ht="9.75" customHeight="1" x14ac:dyDescent="0.3">
      <c r="A33" s="18" t="s">
        <v>494</v>
      </c>
      <c r="B33" s="64"/>
      <c r="C33" s="20" t="s">
        <v>7</v>
      </c>
      <c r="D33" s="44">
        <v>199</v>
      </c>
      <c r="E33" s="33">
        <v>19.095477386934999</v>
      </c>
      <c r="F33" s="33">
        <v>24.120603015075002</v>
      </c>
      <c r="G33" s="33">
        <v>22.613065326632999</v>
      </c>
      <c r="H33" s="33">
        <v>31.155778894472</v>
      </c>
      <c r="I33" s="33">
        <v>3.0150753768844001</v>
      </c>
    </row>
    <row r="34" spans="1:9" ht="9.75" customHeight="1" x14ac:dyDescent="0.3">
      <c r="A34" s="18" t="s">
        <v>489</v>
      </c>
      <c r="B34" s="64"/>
      <c r="C34" s="20" t="s">
        <v>8</v>
      </c>
      <c r="D34" s="44">
        <v>798</v>
      </c>
      <c r="E34" s="33">
        <v>19.799498746866998</v>
      </c>
      <c r="F34" s="33">
        <v>24.436090225564001</v>
      </c>
      <c r="G34" s="33">
        <v>24.060150375940001</v>
      </c>
      <c r="H34" s="33">
        <v>28.446115288221002</v>
      </c>
      <c r="I34" s="33">
        <v>3.2581453634085</v>
      </c>
    </row>
    <row r="35" spans="1:9" ht="9.75" customHeight="1" x14ac:dyDescent="0.3">
      <c r="A35" s="18" t="s">
        <v>493</v>
      </c>
      <c r="B35" s="65"/>
      <c r="C35" s="21" t="s">
        <v>9</v>
      </c>
      <c r="D35" s="45">
        <v>107</v>
      </c>
      <c r="E35" s="37">
        <v>19.626168224299001</v>
      </c>
      <c r="F35" s="34">
        <v>16.822429906541998</v>
      </c>
      <c r="G35" s="50">
        <v>28.971962616822001</v>
      </c>
      <c r="H35" s="37">
        <v>23.364485981308</v>
      </c>
      <c r="I35" s="50">
        <v>11.214953271028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338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33.863368669022002</v>
      </c>
      <c r="F27" s="47">
        <v>66.136631330978005</v>
      </c>
    </row>
    <row r="28" spans="1:6" ht="9.75" customHeight="1" x14ac:dyDescent="0.3">
      <c r="A28" s="18" t="s">
        <v>561</v>
      </c>
      <c r="B28" s="63" t="s">
        <v>10</v>
      </c>
      <c r="C28" s="19" t="s">
        <v>2</v>
      </c>
      <c r="D28" s="43">
        <v>43</v>
      </c>
      <c r="E28" s="40">
        <v>46.511627906976997</v>
      </c>
      <c r="F28" s="35">
        <v>53.488372093023003</v>
      </c>
    </row>
    <row r="29" spans="1:6" ht="9.75" customHeight="1" x14ac:dyDescent="0.3">
      <c r="A29" s="18" t="s">
        <v>560</v>
      </c>
      <c r="B29" s="64"/>
      <c r="C29" s="20" t="s">
        <v>3</v>
      </c>
      <c r="D29" s="44">
        <v>163</v>
      </c>
      <c r="E29" s="33">
        <v>33.742331288343998</v>
      </c>
      <c r="F29" s="33">
        <v>66.257668711655995</v>
      </c>
    </row>
    <row r="30" spans="1:6" ht="9.75" customHeight="1" x14ac:dyDescent="0.3">
      <c r="A30" s="18" t="s">
        <v>559</v>
      </c>
      <c r="B30" s="64"/>
      <c r="C30" s="20" t="s">
        <v>4</v>
      </c>
      <c r="D30" s="44">
        <v>144</v>
      </c>
      <c r="E30" s="33">
        <v>37.5</v>
      </c>
      <c r="F30" s="33">
        <v>62.5</v>
      </c>
    </row>
    <row r="31" spans="1:6" ht="9.75" customHeight="1" x14ac:dyDescent="0.3">
      <c r="A31" s="18" t="s">
        <v>558</v>
      </c>
      <c r="B31" s="64"/>
      <c r="C31" s="20" t="s">
        <v>5</v>
      </c>
      <c r="D31" s="44">
        <v>218</v>
      </c>
      <c r="E31" s="33">
        <v>28.899082568807</v>
      </c>
      <c r="F31" s="33">
        <v>71.100917431192997</v>
      </c>
    </row>
    <row r="32" spans="1:6" ht="9.75" customHeight="1" x14ac:dyDescent="0.3">
      <c r="A32" s="18" t="s">
        <v>557</v>
      </c>
      <c r="B32" s="64"/>
      <c r="C32" s="20" t="s">
        <v>6</v>
      </c>
      <c r="D32" s="44">
        <v>388</v>
      </c>
      <c r="E32" s="33">
        <v>32.989690721648998</v>
      </c>
      <c r="F32" s="33">
        <v>67.010309278351002</v>
      </c>
    </row>
    <row r="33" spans="1:6" ht="9.75" customHeight="1" x14ac:dyDescent="0.3">
      <c r="A33" s="18" t="s">
        <v>556</v>
      </c>
      <c r="B33" s="64"/>
      <c r="C33" s="20" t="s">
        <v>7</v>
      </c>
      <c r="D33" s="44">
        <v>130</v>
      </c>
      <c r="E33" s="31">
        <v>26.923076923077002</v>
      </c>
      <c r="F33" s="39">
        <v>73.076923076922995</v>
      </c>
    </row>
    <row r="34" spans="1:6" ht="9.75" customHeight="1" x14ac:dyDescent="0.3">
      <c r="A34" s="18" t="s">
        <v>555</v>
      </c>
      <c r="B34" s="64"/>
      <c r="C34" s="20" t="s">
        <v>8</v>
      </c>
      <c r="D34" s="44">
        <v>550</v>
      </c>
      <c r="E34" s="33">
        <v>37.272727272727003</v>
      </c>
      <c r="F34" s="33">
        <v>62.727272727272997</v>
      </c>
    </row>
    <row r="35" spans="1:6" ht="9.75" customHeight="1" x14ac:dyDescent="0.3">
      <c r="A35" s="18" t="s">
        <v>554</v>
      </c>
      <c r="B35" s="65"/>
      <c r="C35" s="21" t="s">
        <v>9</v>
      </c>
      <c r="D35" s="45">
        <v>62</v>
      </c>
      <c r="E35" s="34">
        <v>24.193548387097</v>
      </c>
      <c r="F35" s="50">
        <v>75.806451612903004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339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53.180212014134</v>
      </c>
      <c r="F27" s="47">
        <v>46.819787985866</v>
      </c>
    </row>
    <row r="28" spans="1:6" ht="9.75" customHeight="1" x14ac:dyDescent="0.3">
      <c r="A28" s="18" t="s">
        <v>561</v>
      </c>
      <c r="B28" s="63" t="s">
        <v>10</v>
      </c>
      <c r="C28" s="19" t="s">
        <v>2</v>
      </c>
      <c r="D28" s="43">
        <v>43</v>
      </c>
      <c r="E28" s="40">
        <v>65.116279069767003</v>
      </c>
      <c r="F28" s="35">
        <v>34.883720930232997</v>
      </c>
    </row>
    <row r="29" spans="1:6" ht="9.75" customHeight="1" x14ac:dyDescent="0.3">
      <c r="A29" s="18" t="s">
        <v>560</v>
      </c>
      <c r="B29" s="64"/>
      <c r="C29" s="20" t="s">
        <v>3</v>
      </c>
      <c r="D29" s="44">
        <v>163</v>
      </c>
      <c r="E29" s="31">
        <v>43.558282208588999</v>
      </c>
      <c r="F29" s="39">
        <v>56.441717791411001</v>
      </c>
    </row>
    <row r="30" spans="1:6" ht="9.75" customHeight="1" x14ac:dyDescent="0.3">
      <c r="A30" s="18" t="s">
        <v>559</v>
      </c>
      <c r="B30" s="64"/>
      <c r="C30" s="20" t="s">
        <v>4</v>
      </c>
      <c r="D30" s="44">
        <v>144</v>
      </c>
      <c r="E30" s="33">
        <v>55.555555555555998</v>
      </c>
      <c r="F30" s="33">
        <v>44.444444444444002</v>
      </c>
    </row>
    <row r="31" spans="1:6" ht="9.75" customHeight="1" x14ac:dyDescent="0.3">
      <c r="A31" s="18" t="s">
        <v>558</v>
      </c>
      <c r="B31" s="64"/>
      <c r="C31" s="20" t="s">
        <v>5</v>
      </c>
      <c r="D31" s="44">
        <v>218</v>
      </c>
      <c r="E31" s="31">
        <v>46.330275229358001</v>
      </c>
      <c r="F31" s="39">
        <v>53.669724770641999</v>
      </c>
    </row>
    <row r="32" spans="1:6" ht="9.75" customHeight="1" x14ac:dyDescent="0.3">
      <c r="A32" s="18" t="s">
        <v>557</v>
      </c>
      <c r="B32" s="64"/>
      <c r="C32" s="20" t="s">
        <v>6</v>
      </c>
      <c r="D32" s="44">
        <v>388</v>
      </c>
      <c r="E32" s="33">
        <v>56.701030927834999</v>
      </c>
      <c r="F32" s="33">
        <v>43.298969072165001</v>
      </c>
    </row>
    <row r="33" spans="1:6" ht="9.75" customHeight="1" x14ac:dyDescent="0.3">
      <c r="A33" s="18" t="s">
        <v>556</v>
      </c>
      <c r="B33" s="64"/>
      <c r="C33" s="20" t="s">
        <v>7</v>
      </c>
      <c r="D33" s="44">
        <v>130</v>
      </c>
      <c r="E33" s="31">
        <v>44.615384615384997</v>
      </c>
      <c r="F33" s="39">
        <v>55.384615384615003</v>
      </c>
    </row>
    <row r="34" spans="1:6" ht="9.75" customHeight="1" x14ac:dyDescent="0.3">
      <c r="A34" s="18" t="s">
        <v>555</v>
      </c>
      <c r="B34" s="64"/>
      <c r="C34" s="20" t="s">
        <v>8</v>
      </c>
      <c r="D34" s="44">
        <v>550</v>
      </c>
      <c r="E34" s="33">
        <v>55.454545454544999</v>
      </c>
      <c r="F34" s="33">
        <v>44.545454545455001</v>
      </c>
    </row>
    <row r="35" spans="1:6" ht="9.75" customHeight="1" x14ac:dyDescent="0.3">
      <c r="A35" s="18" t="s">
        <v>554</v>
      </c>
      <c r="B35" s="65"/>
      <c r="C35" s="21" t="s">
        <v>9</v>
      </c>
      <c r="D35" s="45">
        <v>62</v>
      </c>
      <c r="E35" s="41">
        <v>64.516129032257993</v>
      </c>
      <c r="F35" s="51">
        <v>35.483870967742</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67.020023557125995</v>
      </c>
      <c r="F27" s="47">
        <v>32.979976442873998</v>
      </c>
    </row>
    <row r="28" spans="1:6" ht="9.75" customHeight="1" x14ac:dyDescent="0.3">
      <c r="A28" s="18" t="s">
        <v>561</v>
      </c>
      <c r="B28" s="63" t="s">
        <v>10</v>
      </c>
      <c r="C28" s="19" t="s">
        <v>2</v>
      </c>
      <c r="D28" s="43">
        <v>43</v>
      </c>
      <c r="E28" s="38">
        <v>62.790697674419</v>
      </c>
      <c r="F28" s="38">
        <v>37.209302325581</v>
      </c>
    </row>
    <row r="29" spans="1:6" ht="9.75" customHeight="1" x14ac:dyDescent="0.3">
      <c r="A29" s="18" t="s">
        <v>560</v>
      </c>
      <c r="B29" s="64"/>
      <c r="C29" s="20" t="s">
        <v>3</v>
      </c>
      <c r="D29" s="44">
        <v>163</v>
      </c>
      <c r="E29" s="36">
        <v>55.214723926380003</v>
      </c>
      <c r="F29" s="32">
        <v>44.785276073619997</v>
      </c>
    </row>
    <row r="30" spans="1:6" ht="9.75" customHeight="1" x14ac:dyDescent="0.3">
      <c r="A30" s="18" t="s">
        <v>559</v>
      </c>
      <c r="B30" s="64"/>
      <c r="C30" s="20" t="s">
        <v>4</v>
      </c>
      <c r="D30" s="44">
        <v>144</v>
      </c>
      <c r="E30" s="33">
        <v>64.583333333333002</v>
      </c>
      <c r="F30" s="33">
        <v>35.416666666666998</v>
      </c>
    </row>
    <row r="31" spans="1:6" ht="9.75" customHeight="1" x14ac:dyDescent="0.3">
      <c r="A31" s="18" t="s">
        <v>558</v>
      </c>
      <c r="B31" s="64"/>
      <c r="C31" s="20" t="s">
        <v>5</v>
      </c>
      <c r="D31" s="44">
        <v>218</v>
      </c>
      <c r="E31" s="31">
        <v>58.256880733945003</v>
      </c>
      <c r="F31" s="39">
        <v>41.743119266054997</v>
      </c>
    </row>
    <row r="32" spans="1:6" ht="9.75" customHeight="1" x14ac:dyDescent="0.3">
      <c r="A32" s="18" t="s">
        <v>557</v>
      </c>
      <c r="B32" s="64"/>
      <c r="C32" s="20" t="s">
        <v>6</v>
      </c>
      <c r="D32" s="44">
        <v>388</v>
      </c>
      <c r="E32" s="33">
        <v>66.752577319587999</v>
      </c>
      <c r="F32" s="33">
        <v>33.247422680412001</v>
      </c>
    </row>
    <row r="33" spans="1:6" ht="9.75" customHeight="1" x14ac:dyDescent="0.3">
      <c r="A33" s="18" t="s">
        <v>556</v>
      </c>
      <c r="B33" s="64"/>
      <c r="C33" s="20" t="s">
        <v>7</v>
      </c>
      <c r="D33" s="44">
        <v>130</v>
      </c>
      <c r="E33" s="33">
        <v>70.769230769231001</v>
      </c>
      <c r="F33" s="33">
        <v>29.230769230768999</v>
      </c>
    </row>
    <row r="34" spans="1:6" ht="9.75" customHeight="1" x14ac:dyDescent="0.3">
      <c r="A34" s="18" t="s">
        <v>555</v>
      </c>
      <c r="B34" s="64"/>
      <c r="C34" s="20" t="s">
        <v>8</v>
      </c>
      <c r="D34" s="44">
        <v>550</v>
      </c>
      <c r="E34" s="39">
        <v>74.363636363636004</v>
      </c>
      <c r="F34" s="31">
        <v>25.636363636363999</v>
      </c>
    </row>
    <row r="35" spans="1:6" ht="9.75" customHeight="1" x14ac:dyDescent="0.3">
      <c r="A35" s="18" t="s">
        <v>554</v>
      </c>
      <c r="B35" s="65"/>
      <c r="C35" s="21" t="s">
        <v>9</v>
      </c>
      <c r="D35" s="45">
        <v>62</v>
      </c>
      <c r="E35" s="37">
        <v>66.129032258064996</v>
      </c>
      <c r="F35" s="37">
        <v>33.870967741934997</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6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81.154299175500995</v>
      </c>
      <c r="F27" s="47">
        <v>18.845700824499001</v>
      </c>
    </row>
    <row r="28" spans="1:6" ht="9.75" customHeight="1" x14ac:dyDescent="0.3">
      <c r="A28" s="18" t="s">
        <v>561</v>
      </c>
      <c r="B28" s="63" t="s">
        <v>10</v>
      </c>
      <c r="C28" s="19" t="s">
        <v>2</v>
      </c>
      <c r="D28" s="43">
        <v>43</v>
      </c>
      <c r="E28" s="30">
        <v>74.418604651162994</v>
      </c>
      <c r="F28" s="49">
        <v>25.581395348836999</v>
      </c>
    </row>
    <row r="29" spans="1:6" ht="9.75" customHeight="1" x14ac:dyDescent="0.3">
      <c r="A29" s="18" t="s">
        <v>560</v>
      </c>
      <c r="B29" s="64"/>
      <c r="C29" s="20" t="s">
        <v>3</v>
      </c>
      <c r="D29" s="44">
        <v>163</v>
      </c>
      <c r="E29" s="31">
        <v>71.779141104293998</v>
      </c>
      <c r="F29" s="39">
        <v>28.220858895706002</v>
      </c>
    </row>
    <row r="30" spans="1:6" ht="9.75" customHeight="1" x14ac:dyDescent="0.3">
      <c r="A30" s="18" t="s">
        <v>559</v>
      </c>
      <c r="B30" s="64"/>
      <c r="C30" s="20" t="s">
        <v>4</v>
      </c>
      <c r="D30" s="44">
        <v>144</v>
      </c>
      <c r="E30" s="31">
        <v>74.305555555555998</v>
      </c>
      <c r="F30" s="39">
        <v>25.694444444443999</v>
      </c>
    </row>
    <row r="31" spans="1:6" ht="9.75" customHeight="1" x14ac:dyDescent="0.3">
      <c r="A31" s="18" t="s">
        <v>558</v>
      </c>
      <c r="B31" s="64"/>
      <c r="C31" s="20" t="s">
        <v>5</v>
      </c>
      <c r="D31" s="44">
        <v>218</v>
      </c>
      <c r="E31" s="33">
        <v>77.981651376146999</v>
      </c>
      <c r="F31" s="33">
        <v>22.018348623853001</v>
      </c>
    </row>
    <row r="32" spans="1:6" ht="9.75" customHeight="1" x14ac:dyDescent="0.3">
      <c r="A32" s="18" t="s">
        <v>557</v>
      </c>
      <c r="B32" s="64"/>
      <c r="C32" s="20" t="s">
        <v>6</v>
      </c>
      <c r="D32" s="44">
        <v>388</v>
      </c>
      <c r="E32" s="33">
        <v>80.670103092784004</v>
      </c>
      <c r="F32" s="33">
        <v>19.329896907216</v>
      </c>
    </row>
    <row r="33" spans="1:6" ht="9.75" customHeight="1" x14ac:dyDescent="0.3">
      <c r="A33" s="18" t="s">
        <v>556</v>
      </c>
      <c r="B33" s="64"/>
      <c r="C33" s="20" t="s">
        <v>7</v>
      </c>
      <c r="D33" s="44">
        <v>130</v>
      </c>
      <c r="E33" s="39">
        <v>90</v>
      </c>
      <c r="F33" s="31">
        <v>10</v>
      </c>
    </row>
    <row r="34" spans="1:6" ht="9.75" customHeight="1" x14ac:dyDescent="0.3">
      <c r="A34" s="18" t="s">
        <v>555</v>
      </c>
      <c r="B34" s="64"/>
      <c r="C34" s="20" t="s">
        <v>8</v>
      </c>
      <c r="D34" s="44">
        <v>550</v>
      </c>
      <c r="E34" s="33">
        <v>85.818181818181998</v>
      </c>
      <c r="F34" s="33">
        <v>14.181818181818</v>
      </c>
    </row>
    <row r="35" spans="1:6" ht="9.75" customHeight="1" x14ac:dyDescent="0.3">
      <c r="A35" s="18" t="s">
        <v>554</v>
      </c>
      <c r="B35" s="65"/>
      <c r="C35" s="21" t="s">
        <v>9</v>
      </c>
      <c r="D35" s="45">
        <v>62</v>
      </c>
      <c r="E35" s="37">
        <v>80.645161290323003</v>
      </c>
      <c r="F35" s="37">
        <v>19.354838709677001</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7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73.969375736160003</v>
      </c>
      <c r="F27" s="47">
        <v>26.03062426384</v>
      </c>
    </row>
    <row r="28" spans="1:6" ht="9.75" customHeight="1" x14ac:dyDescent="0.3">
      <c r="A28" s="18" t="s">
        <v>561</v>
      </c>
      <c r="B28" s="63" t="s">
        <v>10</v>
      </c>
      <c r="C28" s="19" t="s">
        <v>2</v>
      </c>
      <c r="D28" s="43">
        <v>43</v>
      </c>
      <c r="E28" s="49">
        <v>81.395348837208999</v>
      </c>
      <c r="F28" s="30">
        <v>18.604651162791001</v>
      </c>
    </row>
    <row r="29" spans="1:6" ht="9.75" customHeight="1" x14ac:dyDescent="0.3">
      <c r="A29" s="18" t="s">
        <v>560</v>
      </c>
      <c r="B29" s="64"/>
      <c r="C29" s="20" t="s">
        <v>3</v>
      </c>
      <c r="D29" s="44">
        <v>163</v>
      </c>
      <c r="E29" s="32">
        <v>90.184049079754999</v>
      </c>
      <c r="F29" s="36">
        <v>9.8159509202454007</v>
      </c>
    </row>
    <row r="30" spans="1:6" ht="9.75" customHeight="1" x14ac:dyDescent="0.3">
      <c r="A30" s="18" t="s">
        <v>559</v>
      </c>
      <c r="B30" s="64"/>
      <c r="C30" s="20" t="s">
        <v>4</v>
      </c>
      <c r="D30" s="44">
        <v>144</v>
      </c>
      <c r="E30" s="39">
        <v>79.166666666666998</v>
      </c>
      <c r="F30" s="31">
        <v>20.833333333333002</v>
      </c>
    </row>
    <row r="31" spans="1:6" ht="9.75" customHeight="1" x14ac:dyDescent="0.3">
      <c r="A31" s="18" t="s">
        <v>558</v>
      </c>
      <c r="B31" s="64"/>
      <c r="C31" s="20" t="s">
        <v>5</v>
      </c>
      <c r="D31" s="44">
        <v>218</v>
      </c>
      <c r="E31" s="32">
        <v>88.073394495412998</v>
      </c>
      <c r="F31" s="36">
        <v>11.926605504587</v>
      </c>
    </row>
    <row r="32" spans="1:6" ht="9.75" customHeight="1" x14ac:dyDescent="0.3">
      <c r="A32" s="18" t="s">
        <v>557</v>
      </c>
      <c r="B32" s="64"/>
      <c r="C32" s="20" t="s">
        <v>6</v>
      </c>
      <c r="D32" s="44">
        <v>388</v>
      </c>
      <c r="E32" s="31">
        <v>65.206185567009996</v>
      </c>
      <c r="F32" s="39">
        <v>34.793814432989997</v>
      </c>
    </row>
    <row r="33" spans="1:6" ht="9.75" customHeight="1" x14ac:dyDescent="0.3">
      <c r="A33" s="18" t="s">
        <v>556</v>
      </c>
      <c r="B33" s="64"/>
      <c r="C33" s="20" t="s">
        <v>7</v>
      </c>
      <c r="D33" s="44">
        <v>130</v>
      </c>
      <c r="E33" s="39">
        <v>81.538461538462002</v>
      </c>
      <c r="F33" s="31">
        <v>18.461538461538002</v>
      </c>
    </row>
    <row r="34" spans="1:6" ht="9.75" customHeight="1" x14ac:dyDescent="0.3">
      <c r="A34" s="18" t="s">
        <v>555</v>
      </c>
      <c r="B34" s="64"/>
      <c r="C34" s="20" t="s">
        <v>8</v>
      </c>
      <c r="D34" s="44">
        <v>550</v>
      </c>
      <c r="E34" s="31">
        <v>66</v>
      </c>
      <c r="F34" s="39">
        <v>34</v>
      </c>
    </row>
    <row r="35" spans="1:6" ht="9.75" customHeight="1" x14ac:dyDescent="0.3">
      <c r="A35" s="18" t="s">
        <v>554</v>
      </c>
      <c r="B35" s="65"/>
      <c r="C35" s="21" t="s">
        <v>9</v>
      </c>
      <c r="D35" s="45">
        <v>62</v>
      </c>
      <c r="E35" s="37">
        <v>74.193548387096996</v>
      </c>
      <c r="F35" s="37">
        <v>25.806451612903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8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49.411071849233998</v>
      </c>
      <c r="F27" s="47">
        <v>50.588928150766002</v>
      </c>
    </row>
    <row r="28" spans="1:6" ht="9.75" customHeight="1" x14ac:dyDescent="0.3">
      <c r="A28" s="18" t="s">
        <v>561</v>
      </c>
      <c r="B28" s="63" t="s">
        <v>10</v>
      </c>
      <c r="C28" s="19" t="s">
        <v>2</v>
      </c>
      <c r="D28" s="43">
        <v>43</v>
      </c>
      <c r="E28" s="38">
        <v>46.511627906976997</v>
      </c>
      <c r="F28" s="38">
        <v>53.488372093023003</v>
      </c>
    </row>
    <row r="29" spans="1:6" ht="9.75" customHeight="1" x14ac:dyDescent="0.3">
      <c r="A29" s="18" t="s">
        <v>560</v>
      </c>
      <c r="B29" s="64"/>
      <c r="C29" s="20" t="s">
        <v>3</v>
      </c>
      <c r="D29" s="44">
        <v>163</v>
      </c>
      <c r="E29" s="31">
        <v>44.171779141103997</v>
      </c>
      <c r="F29" s="39">
        <v>55.828220858896003</v>
      </c>
    </row>
    <row r="30" spans="1:6" ht="9.75" customHeight="1" x14ac:dyDescent="0.3">
      <c r="A30" s="18" t="s">
        <v>559</v>
      </c>
      <c r="B30" s="64"/>
      <c r="C30" s="20" t="s">
        <v>4</v>
      </c>
      <c r="D30" s="44">
        <v>144</v>
      </c>
      <c r="E30" s="33">
        <v>45.833333333333002</v>
      </c>
      <c r="F30" s="33">
        <v>54.166666666666998</v>
      </c>
    </row>
    <row r="31" spans="1:6" ht="9.75" customHeight="1" x14ac:dyDescent="0.3">
      <c r="A31" s="18" t="s">
        <v>558</v>
      </c>
      <c r="B31" s="64"/>
      <c r="C31" s="20" t="s">
        <v>5</v>
      </c>
      <c r="D31" s="44">
        <v>218</v>
      </c>
      <c r="E31" s="31">
        <v>43.577981651376</v>
      </c>
      <c r="F31" s="39">
        <v>56.422018348624</v>
      </c>
    </row>
    <row r="32" spans="1:6" ht="9.75" customHeight="1" x14ac:dyDescent="0.3">
      <c r="A32" s="18" t="s">
        <v>557</v>
      </c>
      <c r="B32" s="64"/>
      <c r="C32" s="20" t="s">
        <v>6</v>
      </c>
      <c r="D32" s="44">
        <v>388</v>
      </c>
      <c r="E32" s="33">
        <v>44.587628865978999</v>
      </c>
      <c r="F32" s="33">
        <v>55.412371134021001</v>
      </c>
    </row>
    <row r="33" spans="1:6" ht="9.75" customHeight="1" x14ac:dyDescent="0.3">
      <c r="A33" s="18" t="s">
        <v>556</v>
      </c>
      <c r="B33" s="64"/>
      <c r="C33" s="20" t="s">
        <v>7</v>
      </c>
      <c r="D33" s="44">
        <v>130</v>
      </c>
      <c r="E33" s="33">
        <v>53.076923076923002</v>
      </c>
      <c r="F33" s="33">
        <v>46.923076923076998</v>
      </c>
    </row>
    <row r="34" spans="1:6" ht="9.75" customHeight="1" x14ac:dyDescent="0.3">
      <c r="A34" s="18" t="s">
        <v>555</v>
      </c>
      <c r="B34" s="64"/>
      <c r="C34" s="20" t="s">
        <v>8</v>
      </c>
      <c r="D34" s="44">
        <v>550</v>
      </c>
      <c r="E34" s="39">
        <v>56.181818181818002</v>
      </c>
      <c r="F34" s="31">
        <v>43.818181818181998</v>
      </c>
    </row>
    <row r="35" spans="1:6" ht="9.75" customHeight="1" x14ac:dyDescent="0.3">
      <c r="A35" s="18" t="s">
        <v>554</v>
      </c>
      <c r="B35" s="65"/>
      <c r="C35" s="21" t="s">
        <v>9</v>
      </c>
      <c r="D35" s="45">
        <v>62</v>
      </c>
      <c r="E35" s="50">
        <v>56.451612903226</v>
      </c>
      <c r="F35" s="34">
        <v>43.548387096774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9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69.729093050648004</v>
      </c>
      <c r="F27" s="47">
        <v>30.270906949352</v>
      </c>
    </row>
    <row r="28" spans="1:6" ht="9.75" customHeight="1" x14ac:dyDescent="0.3">
      <c r="A28" s="18" t="s">
        <v>561</v>
      </c>
      <c r="B28" s="63" t="s">
        <v>10</v>
      </c>
      <c r="C28" s="19" t="s">
        <v>2</v>
      </c>
      <c r="D28" s="43">
        <v>43</v>
      </c>
      <c r="E28" s="40">
        <v>86.046511627906995</v>
      </c>
      <c r="F28" s="35">
        <v>13.953488372093</v>
      </c>
    </row>
    <row r="29" spans="1:6" ht="9.75" customHeight="1" x14ac:dyDescent="0.3">
      <c r="A29" s="18" t="s">
        <v>560</v>
      </c>
      <c r="B29" s="64"/>
      <c r="C29" s="20" t="s">
        <v>3</v>
      </c>
      <c r="D29" s="44">
        <v>163</v>
      </c>
      <c r="E29" s="32">
        <v>87.730061349693003</v>
      </c>
      <c r="F29" s="36">
        <v>12.269938650306999</v>
      </c>
    </row>
    <row r="30" spans="1:6" ht="9.75" customHeight="1" x14ac:dyDescent="0.3">
      <c r="A30" s="18" t="s">
        <v>559</v>
      </c>
      <c r="B30" s="64"/>
      <c r="C30" s="20" t="s">
        <v>4</v>
      </c>
      <c r="D30" s="44">
        <v>144</v>
      </c>
      <c r="E30" s="33">
        <v>72.222222222222001</v>
      </c>
      <c r="F30" s="33">
        <v>27.777777777777999</v>
      </c>
    </row>
    <row r="31" spans="1:6" ht="9.75" customHeight="1" x14ac:dyDescent="0.3">
      <c r="A31" s="18" t="s">
        <v>558</v>
      </c>
      <c r="B31" s="64"/>
      <c r="C31" s="20" t="s">
        <v>5</v>
      </c>
      <c r="D31" s="44">
        <v>218</v>
      </c>
      <c r="E31" s="32">
        <v>84.403669724771007</v>
      </c>
      <c r="F31" s="36">
        <v>15.596330275229001</v>
      </c>
    </row>
    <row r="32" spans="1:6" ht="9.75" customHeight="1" x14ac:dyDescent="0.3">
      <c r="A32" s="18" t="s">
        <v>557</v>
      </c>
      <c r="B32" s="64"/>
      <c r="C32" s="20" t="s">
        <v>6</v>
      </c>
      <c r="D32" s="44">
        <v>388</v>
      </c>
      <c r="E32" s="31">
        <v>62.886597938144</v>
      </c>
      <c r="F32" s="39">
        <v>37.113402061856</v>
      </c>
    </row>
    <row r="33" spans="1:6" ht="9.75" customHeight="1" x14ac:dyDescent="0.3">
      <c r="A33" s="18" t="s">
        <v>556</v>
      </c>
      <c r="B33" s="64"/>
      <c r="C33" s="20" t="s">
        <v>7</v>
      </c>
      <c r="D33" s="44">
        <v>130</v>
      </c>
      <c r="E33" s="39">
        <v>76.923076923077005</v>
      </c>
      <c r="F33" s="31">
        <v>23.076923076922998</v>
      </c>
    </row>
    <row r="34" spans="1:6" ht="9.75" customHeight="1" x14ac:dyDescent="0.3">
      <c r="A34" s="18" t="s">
        <v>555</v>
      </c>
      <c r="B34" s="64"/>
      <c r="C34" s="20" t="s">
        <v>8</v>
      </c>
      <c r="D34" s="44">
        <v>550</v>
      </c>
      <c r="E34" s="31">
        <v>60.545454545455001</v>
      </c>
      <c r="F34" s="39">
        <v>39.454545454544999</v>
      </c>
    </row>
    <row r="35" spans="1:6" ht="9.75" customHeight="1" x14ac:dyDescent="0.3">
      <c r="A35" s="18" t="s">
        <v>554</v>
      </c>
      <c r="B35" s="65"/>
      <c r="C35" s="21" t="s">
        <v>9</v>
      </c>
      <c r="D35" s="45">
        <v>62</v>
      </c>
      <c r="E35" s="34">
        <v>62.903225806451999</v>
      </c>
      <c r="F35" s="50">
        <v>37.096774193548001</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A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1698</v>
      </c>
      <c r="E14" s="3"/>
    </row>
    <row r="15" spans="1:6" ht="36.75" customHeight="1" x14ac:dyDescent="0.3">
      <c r="B15" s="68" t="s">
        <v>10</v>
      </c>
      <c r="C15" s="4" t="s">
        <v>2</v>
      </c>
      <c r="D15" s="11">
        <v>43</v>
      </c>
      <c r="E15" s="7"/>
    </row>
    <row r="16" spans="1:6" ht="36.75" customHeight="1" x14ac:dyDescent="0.3">
      <c r="B16" s="64"/>
      <c r="C16" s="5" t="s">
        <v>3</v>
      </c>
      <c r="D16" s="12">
        <v>163</v>
      </c>
      <c r="E16" s="8"/>
    </row>
    <row r="17" spans="1:6" ht="36.75" customHeight="1" x14ac:dyDescent="0.3">
      <c r="B17" s="64"/>
      <c r="C17" s="5" t="s">
        <v>4</v>
      </c>
      <c r="D17" s="12">
        <v>144</v>
      </c>
      <c r="E17" s="8"/>
    </row>
    <row r="18" spans="1:6" ht="36.75" customHeight="1" x14ac:dyDescent="0.3">
      <c r="B18" s="64"/>
      <c r="C18" s="5" t="s">
        <v>5</v>
      </c>
      <c r="D18" s="12">
        <v>218</v>
      </c>
      <c r="E18" s="8"/>
    </row>
    <row r="19" spans="1:6" ht="36.75" customHeight="1" x14ac:dyDescent="0.3">
      <c r="B19" s="64"/>
      <c r="C19" s="5" t="s">
        <v>6</v>
      </c>
      <c r="D19" s="12">
        <v>388</v>
      </c>
      <c r="E19" s="8"/>
    </row>
    <row r="20" spans="1:6" ht="36.75" customHeight="1" x14ac:dyDescent="0.3">
      <c r="B20" s="64"/>
      <c r="C20" s="5" t="s">
        <v>7</v>
      </c>
      <c r="D20" s="12">
        <v>130</v>
      </c>
      <c r="E20" s="8"/>
    </row>
    <row r="21" spans="1:6" ht="36.75" customHeight="1" x14ac:dyDescent="0.3">
      <c r="B21" s="64"/>
      <c r="C21" s="5" t="s">
        <v>8</v>
      </c>
      <c r="D21" s="12">
        <v>550</v>
      </c>
      <c r="E21" s="8"/>
    </row>
    <row r="22" spans="1:6" ht="36.75" customHeight="1" x14ac:dyDescent="0.3">
      <c r="B22" s="65"/>
      <c r="C22" s="6" t="s">
        <v>9</v>
      </c>
      <c r="D22" s="13">
        <v>62</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562</v>
      </c>
      <c r="B27" s="72" t="s">
        <v>1</v>
      </c>
      <c r="C27" s="73"/>
      <c r="D27" s="46">
        <v>1698</v>
      </c>
      <c r="E27" s="47">
        <v>81.389870435806998</v>
      </c>
      <c r="F27" s="47">
        <v>18.610129564192999</v>
      </c>
    </row>
    <row r="28" spans="1:6" ht="9.75" customHeight="1" x14ac:dyDescent="0.3">
      <c r="A28" s="18" t="s">
        <v>561</v>
      </c>
      <c r="B28" s="63" t="s">
        <v>10</v>
      </c>
      <c r="C28" s="19" t="s">
        <v>2</v>
      </c>
      <c r="D28" s="43">
        <v>43</v>
      </c>
      <c r="E28" s="38">
        <v>81.395348837208999</v>
      </c>
      <c r="F28" s="38">
        <v>18.604651162791001</v>
      </c>
    </row>
    <row r="29" spans="1:6" ht="9.75" customHeight="1" x14ac:dyDescent="0.3">
      <c r="A29" s="18" t="s">
        <v>560</v>
      </c>
      <c r="B29" s="64"/>
      <c r="C29" s="20" t="s">
        <v>3</v>
      </c>
      <c r="D29" s="44">
        <v>163</v>
      </c>
      <c r="E29" s="33">
        <v>83.435582822086005</v>
      </c>
      <c r="F29" s="33">
        <v>16.564417177913999</v>
      </c>
    </row>
    <row r="30" spans="1:6" ht="9.75" customHeight="1" x14ac:dyDescent="0.3">
      <c r="A30" s="18" t="s">
        <v>559</v>
      </c>
      <c r="B30" s="64"/>
      <c r="C30" s="20" t="s">
        <v>4</v>
      </c>
      <c r="D30" s="44">
        <v>144</v>
      </c>
      <c r="E30" s="33">
        <v>79.861111111111001</v>
      </c>
      <c r="F30" s="33">
        <v>20.138888888888999</v>
      </c>
    </row>
    <row r="31" spans="1:6" ht="9.75" customHeight="1" x14ac:dyDescent="0.3">
      <c r="A31" s="18" t="s">
        <v>558</v>
      </c>
      <c r="B31" s="64"/>
      <c r="C31" s="20" t="s">
        <v>5</v>
      </c>
      <c r="D31" s="44">
        <v>218</v>
      </c>
      <c r="E31" s="39">
        <v>87.155963302751999</v>
      </c>
      <c r="F31" s="31">
        <v>12.844036697248001</v>
      </c>
    </row>
    <row r="32" spans="1:6" ht="9.75" customHeight="1" x14ac:dyDescent="0.3">
      <c r="A32" s="18" t="s">
        <v>557</v>
      </c>
      <c r="B32" s="64"/>
      <c r="C32" s="20" t="s">
        <v>6</v>
      </c>
      <c r="D32" s="44">
        <v>388</v>
      </c>
      <c r="E32" s="33">
        <v>77.319587628866003</v>
      </c>
      <c r="F32" s="33">
        <v>22.680412371134</v>
      </c>
    </row>
    <row r="33" spans="1:6" ht="9.75" customHeight="1" x14ac:dyDescent="0.3">
      <c r="A33" s="18" t="s">
        <v>556</v>
      </c>
      <c r="B33" s="64"/>
      <c r="C33" s="20" t="s">
        <v>7</v>
      </c>
      <c r="D33" s="44">
        <v>130</v>
      </c>
      <c r="E33" s="39">
        <v>88.461538461537998</v>
      </c>
      <c r="F33" s="31">
        <v>11.538461538462</v>
      </c>
    </row>
    <row r="34" spans="1:6" ht="9.75" customHeight="1" x14ac:dyDescent="0.3">
      <c r="A34" s="18" t="s">
        <v>555</v>
      </c>
      <c r="B34" s="64"/>
      <c r="C34" s="20" t="s">
        <v>8</v>
      </c>
      <c r="D34" s="44">
        <v>550</v>
      </c>
      <c r="E34" s="33">
        <v>80.181818181818002</v>
      </c>
      <c r="F34" s="33">
        <v>19.818181818182001</v>
      </c>
    </row>
    <row r="35" spans="1:6" ht="9.75" customHeight="1" x14ac:dyDescent="0.3">
      <c r="A35" s="18" t="s">
        <v>554</v>
      </c>
      <c r="B35" s="65"/>
      <c r="C35" s="21" t="s">
        <v>9</v>
      </c>
      <c r="D35" s="45">
        <v>62</v>
      </c>
      <c r="E35" s="37">
        <v>80.645161290323003</v>
      </c>
      <c r="F35" s="37">
        <v>19.354838709677001</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B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337</v>
      </c>
      <c r="C4" s="70"/>
      <c r="D4" s="70"/>
      <c r="E4" s="70"/>
    </row>
    <row r="5" spans="1:6" ht="12" customHeight="1" x14ac:dyDescent="0.3">
      <c r="B5" s="71" t="s">
        <v>346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350</v>
      </c>
      <c r="E14" s="3"/>
    </row>
    <row r="15" spans="1:6" ht="36.75" customHeight="1" x14ac:dyDescent="0.3">
      <c r="B15" s="68" t="s">
        <v>10</v>
      </c>
      <c r="C15" s="4" t="s">
        <v>2</v>
      </c>
      <c r="D15" s="54">
        <v>6</v>
      </c>
      <c r="E15" s="7"/>
    </row>
    <row r="16" spans="1:6" ht="36.75" customHeight="1" x14ac:dyDescent="0.3">
      <c r="B16" s="64"/>
      <c r="C16" s="5" t="s">
        <v>3</v>
      </c>
      <c r="D16" s="57">
        <v>18</v>
      </c>
      <c r="E16" s="8"/>
    </row>
    <row r="17" spans="1:6" ht="36.75" customHeight="1" x14ac:dyDescent="0.3">
      <c r="B17" s="64"/>
      <c r="C17" s="5" t="s">
        <v>4</v>
      </c>
      <c r="D17" s="57">
        <v>20</v>
      </c>
      <c r="E17" s="8"/>
    </row>
    <row r="18" spans="1:6" ht="36.75" customHeight="1" x14ac:dyDescent="0.3">
      <c r="B18" s="64"/>
      <c r="C18" s="5" t="s">
        <v>5</v>
      </c>
      <c r="D18" s="12">
        <v>32</v>
      </c>
      <c r="E18" s="8"/>
    </row>
    <row r="19" spans="1:6" ht="36.75" customHeight="1" x14ac:dyDescent="0.3">
      <c r="B19" s="64"/>
      <c r="C19" s="5" t="s">
        <v>6</v>
      </c>
      <c r="D19" s="12">
        <v>92</v>
      </c>
      <c r="E19" s="8"/>
    </row>
    <row r="20" spans="1:6" ht="36.75" customHeight="1" x14ac:dyDescent="0.3">
      <c r="B20" s="64"/>
      <c r="C20" s="5" t="s">
        <v>7</v>
      </c>
      <c r="D20" s="57">
        <v>20</v>
      </c>
      <c r="E20" s="8"/>
    </row>
    <row r="21" spans="1:6" ht="36.75" customHeight="1" x14ac:dyDescent="0.3">
      <c r="B21" s="64"/>
      <c r="C21" s="5" t="s">
        <v>8</v>
      </c>
      <c r="D21" s="12">
        <v>148</v>
      </c>
      <c r="E21" s="8"/>
    </row>
    <row r="22" spans="1:6" ht="36.75" customHeight="1" x14ac:dyDescent="0.3">
      <c r="B22" s="65"/>
      <c r="C22" s="6" t="s">
        <v>9</v>
      </c>
      <c r="D22" s="56">
        <v>14</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553</v>
      </c>
      <c r="B27" s="72" t="s">
        <v>1</v>
      </c>
      <c r="C27" s="73"/>
      <c r="D27" s="46">
        <v>350</v>
      </c>
      <c r="E27" s="47">
        <v>21.142857142857</v>
      </c>
      <c r="F27" s="47">
        <v>78.857142857143003</v>
      </c>
    </row>
    <row r="28" spans="1:6" ht="9.75" customHeight="1" x14ac:dyDescent="0.3">
      <c r="A28" s="18" t="s">
        <v>552</v>
      </c>
      <c r="B28" s="63" t="s">
        <v>10</v>
      </c>
      <c r="C28" s="19" t="s">
        <v>2</v>
      </c>
      <c r="D28" s="53">
        <v>6</v>
      </c>
      <c r="E28" s="52">
        <v>0</v>
      </c>
      <c r="F28" s="52">
        <v>100</v>
      </c>
    </row>
    <row r="29" spans="1:6" ht="9.75" customHeight="1" x14ac:dyDescent="0.3">
      <c r="A29" s="18" t="s">
        <v>551</v>
      </c>
      <c r="B29" s="64"/>
      <c r="C29" s="20" t="s">
        <v>3</v>
      </c>
      <c r="D29" s="57">
        <v>18</v>
      </c>
      <c r="E29" s="58">
        <v>16.666666666666998</v>
      </c>
      <c r="F29" s="58">
        <v>83.333333333333002</v>
      </c>
    </row>
    <row r="30" spans="1:6" ht="9.75" customHeight="1" x14ac:dyDescent="0.3">
      <c r="A30" s="18" t="s">
        <v>550</v>
      </c>
      <c r="B30" s="64"/>
      <c r="C30" s="20" t="s">
        <v>4</v>
      </c>
      <c r="D30" s="57">
        <v>20</v>
      </c>
      <c r="E30" s="58">
        <v>20</v>
      </c>
      <c r="F30" s="58">
        <v>80</v>
      </c>
    </row>
    <row r="31" spans="1:6" ht="9.75" customHeight="1" x14ac:dyDescent="0.3">
      <c r="A31" s="18" t="s">
        <v>549</v>
      </c>
      <c r="B31" s="64"/>
      <c r="C31" s="20" t="s">
        <v>5</v>
      </c>
      <c r="D31" s="44">
        <v>32</v>
      </c>
      <c r="E31" s="33">
        <v>18.75</v>
      </c>
      <c r="F31" s="33">
        <v>81.25</v>
      </c>
    </row>
    <row r="32" spans="1:6" ht="9.75" customHeight="1" x14ac:dyDescent="0.3">
      <c r="A32" s="18" t="s">
        <v>548</v>
      </c>
      <c r="B32" s="64"/>
      <c r="C32" s="20" t="s">
        <v>6</v>
      </c>
      <c r="D32" s="44">
        <v>92</v>
      </c>
      <c r="E32" s="31">
        <v>15.217391304348</v>
      </c>
      <c r="F32" s="39">
        <v>84.782608695652002</v>
      </c>
    </row>
    <row r="33" spans="1:6" ht="9.75" customHeight="1" x14ac:dyDescent="0.3">
      <c r="A33" s="18" t="s">
        <v>547</v>
      </c>
      <c r="B33" s="64"/>
      <c r="C33" s="20" t="s">
        <v>7</v>
      </c>
      <c r="D33" s="57">
        <v>20</v>
      </c>
      <c r="E33" s="58">
        <v>15</v>
      </c>
      <c r="F33" s="58">
        <v>85</v>
      </c>
    </row>
    <row r="34" spans="1:6" ht="9.75" customHeight="1" x14ac:dyDescent="0.3">
      <c r="A34" s="18" t="s">
        <v>546</v>
      </c>
      <c r="B34" s="64"/>
      <c r="C34" s="20" t="s">
        <v>8</v>
      </c>
      <c r="D34" s="44">
        <v>148</v>
      </c>
      <c r="E34" s="39">
        <v>27.702702702703</v>
      </c>
      <c r="F34" s="31">
        <v>72.297297297297007</v>
      </c>
    </row>
    <row r="35" spans="1:6" ht="9.75" customHeight="1" x14ac:dyDescent="0.3">
      <c r="A35" s="18" t="s">
        <v>545</v>
      </c>
      <c r="B35" s="65"/>
      <c r="C35" s="21" t="s">
        <v>9</v>
      </c>
      <c r="D35" s="56">
        <v>14</v>
      </c>
      <c r="E35" s="55">
        <v>21.428571428571001</v>
      </c>
      <c r="F35" s="55">
        <v>78.571428571428996</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C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348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79.710144927536007</v>
      </c>
      <c r="F27" s="47">
        <v>20.289855072464</v>
      </c>
    </row>
    <row r="28" spans="1:6" ht="9.75" customHeight="1" x14ac:dyDescent="0.3">
      <c r="A28" s="18" t="s">
        <v>543</v>
      </c>
      <c r="B28" s="63" t="s">
        <v>10</v>
      </c>
      <c r="C28" s="19" t="s">
        <v>2</v>
      </c>
      <c r="D28" s="43">
        <v>31</v>
      </c>
      <c r="E28" s="40">
        <v>93.548387096773993</v>
      </c>
      <c r="F28" s="35">
        <v>6.4516129032257998</v>
      </c>
    </row>
    <row r="29" spans="1:6" ht="9.75" customHeight="1" x14ac:dyDescent="0.3">
      <c r="A29" s="18" t="s">
        <v>542</v>
      </c>
      <c r="B29" s="64"/>
      <c r="C29" s="20" t="s">
        <v>3</v>
      </c>
      <c r="D29" s="44">
        <v>108</v>
      </c>
      <c r="E29" s="33">
        <v>84.259259259258997</v>
      </c>
      <c r="F29" s="33">
        <v>15.740740740741</v>
      </c>
    </row>
    <row r="30" spans="1:6" ht="9.75" customHeight="1" x14ac:dyDescent="0.3">
      <c r="A30" s="18" t="s">
        <v>541</v>
      </c>
      <c r="B30" s="64"/>
      <c r="C30" s="20" t="s">
        <v>4</v>
      </c>
      <c r="D30" s="44">
        <v>128</v>
      </c>
      <c r="E30" s="33">
        <v>78.90625</v>
      </c>
      <c r="F30" s="33">
        <v>21.09375</v>
      </c>
    </row>
    <row r="31" spans="1:6" ht="9.75" customHeight="1" x14ac:dyDescent="0.3">
      <c r="A31" s="18" t="s">
        <v>540</v>
      </c>
      <c r="B31" s="64"/>
      <c r="C31" s="20" t="s">
        <v>5</v>
      </c>
      <c r="D31" s="44">
        <v>88</v>
      </c>
      <c r="E31" s="39">
        <v>86.363636363636004</v>
      </c>
      <c r="F31" s="31">
        <v>13.636363636364001</v>
      </c>
    </row>
    <row r="32" spans="1:6" ht="9.75" customHeight="1" x14ac:dyDescent="0.3">
      <c r="A32" s="18" t="s">
        <v>539</v>
      </c>
      <c r="B32" s="64"/>
      <c r="C32" s="20" t="s">
        <v>6</v>
      </c>
      <c r="D32" s="44">
        <v>190</v>
      </c>
      <c r="E32" s="33">
        <v>77.894736842105004</v>
      </c>
      <c r="F32" s="33">
        <v>22.105263157894999</v>
      </c>
    </row>
    <row r="33" spans="1:6" ht="9.75" customHeight="1" x14ac:dyDescent="0.3">
      <c r="A33" s="18" t="s">
        <v>538</v>
      </c>
      <c r="B33" s="64"/>
      <c r="C33" s="20" t="s">
        <v>7</v>
      </c>
      <c r="D33" s="44">
        <v>52</v>
      </c>
      <c r="E33" s="39">
        <v>88.461538461537998</v>
      </c>
      <c r="F33" s="31">
        <v>11.538461538462</v>
      </c>
    </row>
    <row r="34" spans="1:6" ht="9.75" customHeight="1" x14ac:dyDescent="0.3">
      <c r="A34" s="18" t="s">
        <v>537</v>
      </c>
      <c r="B34" s="64"/>
      <c r="C34" s="20" t="s">
        <v>8</v>
      </c>
      <c r="D34" s="44">
        <v>137</v>
      </c>
      <c r="E34" s="36">
        <v>69.343065693431001</v>
      </c>
      <c r="F34" s="32">
        <v>30.656934306568999</v>
      </c>
    </row>
    <row r="35" spans="1:6" ht="9.75" customHeight="1" x14ac:dyDescent="0.3">
      <c r="A35" s="18" t="s">
        <v>536</v>
      </c>
      <c r="B35" s="65"/>
      <c r="C35" s="21" t="s">
        <v>9</v>
      </c>
      <c r="D35" s="56">
        <v>25</v>
      </c>
      <c r="E35" s="55">
        <v>76</v>
      </c>
      <c r="F35" s="55">
        <v>24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118</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646</v>
      </c>
      <c r="E14" s="3"/>
    </row>
    <row r="15" spans="1:6" ht="36.75" customHeight="1" x14ac:dyDescent="0.3">
      <c r="B15" s="68" t="s">
        <v>10</v>
      </c>
      <c r="C15" s="4" t="s">
        <v>2</v>
      </c>
      <c r="D15" s="54">
        <v>16</v>
      </c>
      <c r="E15" s="7"/>
    </row>
    <row r="16" spans="1:6" ht="36.75" customHeight="1" x14ac:dyDescent="0.3">
      <c r="B16" s="64"/>
      <c r="C16" s="5" t="s">
        <v>3</v>
      </c>
      <c r="D16" s="12">
        <v>56</v>
      </c>
      <c r="E16" s="8"/>
    </row>
    <row r="17" spans="1:6" ht="36.75" customHeight="1" x14ac:dyDescent="0.3">
      <c r="B17" s="64"/>
      <c r="C17" s="5" t="s">
        <v>4</v>
      </c>
      <c r="D17" s="12">
        <v>65</v>
      </c>
      <c r="E17" s="8"/>
    </row>
    <row r="18" spans="1:6" ht="36.75" customHeight="1" x14ac:dyDescent="0.3">
      <c r="B18" s="64"/>
      <c r="C18" s="5" t="s">
        <v>5</v>
      </c>
      <c r="D18" s="12">
        <v>80</v>
      </c>
      <c r="E18" s="8"/>
    </row>
    <row r="19" spans="1:6" ht="36.75" customHeight="1" x14ac:dyDescent="0.3">
      <c r="B19" s="64"/>
      <c r="C19" s="5" t="s">
        <v>6</v>
      </c>
      <c r="D19" s="12">
        <v>161</v>
      </c>
      <c r="E19" s="8"/>
    </row>
    <row r="20" spans="1:6" ht="36.75" customHeight="1" x14ac:dyDescent="0.3">
      <c r="B20" s="64"/>
      <c r="C20" s="5" t="s">
        <v>7</v>
      </c>
      <c r="D20" s="12">
        <v>45</v>
      </c>
      <c r="E20" s="8"/>
    </row>
    <row r="21" spans="1:6" ht="36.75" customHeight="1" x14ac:dyDescent="0.3">
      <c r="B21" s="64"/>
      <c r="C21" s="5" t="s">
        <v>8</v>
      </c>
      <c r="D21" s="12">
        <v>192</v>
      </c>
      <c r="E21" s="8"/>
    </row>
    <row r="22" spans="1:6" ht="36.75" customHeight="1" x14ac:dyDescent="0.3">
      <c r="B22" s="65"/>
      <c r="C22" s="6" t="s">
        <v>9</v>
      </c>
      <c r="D22" s="13">
        <v>31</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119</v>
      </c>
      <c r="F26" s="29" t="s">
        <v>120</v>
      </c>
    </row>
    <row r="27" spans="1:6" ht="9.75" customHeight="1" x14ac:dyDescent="0.3">
      <c r="A27" s="17" t="s">
        <v>766</v>
      </c>
      <c r="B27" s="72" t="s">
        <v>1</v>
      </c>
      <c r="C27" s="73"/>
      <c r="D27" s="46">
        <v>646</v>
      </c>
      <c r="E27" s="47">
        <v>24.458204334365</v>
      </c>
      <c r="F27" s="47">
        <v>75.541795665634993</v>
      </c>
    </row>
    <row r="28" spans="1:6" ht="9.75" customHeight="1" x14ac:dyDescent="0.3">
      <c r="A28" s="18" t="s">
        <v>765</v>
      </c>
      <c r="B28" s="63" t="s">
        <v>10</v>
      </c>
      <c r="C28" s="19" t="s">
        <v>2</v>
      </c>
      <c r="D28" s="53">
        <v>16</v>
      </c>
      <c r="E28" s="52">
        <v>31.25</v>
      </c>
      <c r="F28" s="52">
        <v>68.75</v>
      </c>
    </row>
    <row r="29" spans="1:6" ht="9.75" customHeight="1" x14ac:dyDescent="0.3">
      <c r="A29" s="18" t="s">
        <v>732</v>
      </c>
      <c r="B29" s="64"/>
      <c r="C29" s="20" t="s">
        <v>3</v>
      </c>
      <c r="D29" s="44">
        <v>56</v>
      </c>
      <c r="E29" s="32">
        <v>39.285714285714</v>
      </c>
      <c r="F29" s="36">
        <v>60.714285714286</v>
      </c>
    </row>
    <row r="30" spans="1:6" ht="9.75" customHeight="1" x14ac:dyDescent="0.3">
      <c r="A30" s="18" t="s">
        <v>764</v>
      </c>
      <c r="B30" s="64"/>
      <c r="C30" s="20" t="s">
        <v>4</v>
      </c>
      <c r="D30" s="44">
        <v>65</v>
      </c>
      <c r="E30" s="33">
        <v>29.230769230768999</v>
      </c>
      <c r="F30" s="33">
        <v>70.769230769231001</v>
      </c>
    </row>
    <row r="31" spans="1:6" ht="9.75" customHeight="1" x14ac:dyDescent="0.3">
      <c r="A31" s="18" t="s">
        <v>763</v>
      </c>
      <c r="B31" s="64"/>
      <c r="C31" s="20" t="s">
        <v>5</v>
      </c>
      <c r="D31" s="44">
        <v>80</v>
      </c>
      <c r="E31" s="33">
        <v>21.25</v>
      </c>
      <c r="F31" s="33">
        <v>78.75</v>
      </c>
    </row>
    <row r="32" spans="1:6" ht="9.75" customHeight="1" x14ac:dyDescent="0.3">
      <c r="A32" s="18" t="s">
        <v>762</v>
      </c>
      <c r="B32" s="64"/>
      <c r="C32" s="20" t="s">
        <v>6</v>
      </c>
      <c r="D32" s="44">
        <v>161</v>
      </c>
      <c r="E32" s="31">
        <v>18.633540372671</v>
      </c>
      <c r="F32" s="39">
        <v>81.366459627328993</v>
      </c>
    </row>
    <row r="33" spans="1:6" ht="9.75" customHeight="1" x14ac:dyDescent="0.3">
      <c r="A33" s="18" t="s">
        <v>660</v>
      </c>
      <c r="B33" s="64"/>
      <c r="C33" s="20" t="s">
        <v>7</v>
      </c>
      <c r="D33" s="44">
        <v>45</v>
      </c>
      <c r="E33" s="33">
        <v>28.888888888888999</v>
      </c>
      <c r="F33" s="33">
        <v>71.111111111111001</v>
      </c>
    </row>
    <row r="34" spans="1:6" ht="9.75" customHeight="1" x14ac:dyDescent="0.3">
      <c r="A34" s="18" t="s">
        <v>761</v>
      </c>
      <c r="B34" s="64"/>
      <c r="C34" s="20" t="s">
        <v>8</v>
      </c>
      <c r="D34" s="44">
        <v>192</v>
      </c>
      <c r="E34" s="33">
        <v>23.4375</v>
      </c>
      <c r="F34" s="33">
        <v>76.5625</v>
      </c>
    </row>
    <row r="35" spans="1:6" ht="9.75" customHeight="1" x14ac:dyDescent="0.3">
      <c r="A35" s="18" t="s">
        <v>760</v>
      </c>
      <c r="B35" s="65"/>
      <c r="C35" s="21" t="s">
        <v>9</v>
      </c>
      <c r="D35" s="45">
        <v>31</v>
      </c>
      <c r="E35" s="37">
        <v>22.580645161290001</v>
      </c>
      <c r="F35" s="37">
        <v>77.419354838710007</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D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349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79.841897233202005</v>
      </c>
      <c r="F27" s="47">
        <v>20.158102766797999</v>
      </c>
    </row>
    <row r="28" spans="1:6" ht="9.75" customHeight="1" x14ac:dyDescent="0.3">
      <c r="A28" s="18" t="s">
        <v>543</v>
      </c>
      <c r="B28" s="63" t="s">
        <v>10</v>
      </c>
      <c r="C28" s="19" t="s">
        <v>2</v>
      </c>
      <c r="D28" s="43">
        <v>31</v>
      </c>
      <c r="E28" s="49">
        <v>87.096774193548001</v>
      </c>
      <c r="F28" s="30">
        <v>12.903225806451999</v>
      </c>
    </row>
    <row r="29" spans="1:6" ht="9.75" customHeight="1" x14ac:dyDescent="0.3">
      <c r="A29" s="18" t="s">
        <v>542</v>
      </c>
      <c r="B29" s="64"/>
      <c r="C29" s="20" t="s">
        <v>3</v>
      </c>
      <c r="D29" s="44">
        <v>108</v>
      </c>
      <c r="E29" s="33">
        <v>84.259259259258997</v>
      </c>
      <c r="F29" s="33">
        <v>15.740740740741</v>
      </c>
    </row>
    <row r="30" spans="1:6" ht="9.75" customHeight="1" x14ac:dyDescent="0.3">
      <c r="A30" s="18" t="s">
        <v>541</v>
      </c>
      <c r="B30" s="64"/>
      <c r="C30" s="20" t="s">
        <v>4</v>
      </c>
      <c r="D30" s="44">
        <v>128</v>
      </c>
      <c r="E30" s="31">
        <v>74.21875</v>
      </c>
      <c r="F30" s="39">
        <v>25.78125</v>
      </c>
    </row>
    <row r="31" spans="1:6" ht="9.75" customHeight="1" x14ac:dyDescent="0.3">
      <c r="A31" s="18" t="s">
        <v>540</v>
      </c>
      <c r="B31" s="64"/>
      <c r="C31" s="20" t="s">
        <v>5</v>
      </c>
      <c r="D31" s="44">
        <v>88</v>
      </c>
      <c r="E31" s="39">
        <v>87.5</v>
      </c>
      <c r="F31" s="31">
        <v>12.5</v>
      </c>
    </row>
    <row r="32" spans="1:6" ht="9.75" customHeight="1" x14ac:dyDescent="0.3">
      <c r="A32" s="18" t="s">
        <v>539</v>
      </c>
      <c r="B32" s="64"/>
      <c r="C32" s="20" t="s">
        <v>6</v>
      </c>
      <c r="D32" s="44">
        <v>190</v>
      </c>
      <c r="E32" s="33">
        <v>80</v>
      </c>
      <c r="F32" s="33">
        <v>20</v>
      </c>
    </row>
    <row r="33" spans="1:6" ht="9.75" customHeight="1" x14ac:dyDescent="0.3">
      <c r="A33" s="18" t="s">
        <v>538</v>
      </c>
      <c r="B33" s="64"/>
      <c r="C33" s="20" t="s">
        <v>7</v>
      </c>
      <c r="D33" s="44">
        <v>52</v>
      </c>
      <c r="E33" s="39">
        <v>88.461538461537998</v>
      </c>
      <c r="F33" s="31">
        <v>11.538461538462</v>
      </c>
    </row>
    <row r="34" spans="1:6" ht="9.75" customHeight="1" x14ac:dyDescent="0.3">
      <c r="A34" s="18" t="s">
        <v>537</v>
      </c>
      <c r="B34" s="64"/>
      <c r="C34" s="20" t="s">
        <v>8</v>
      </c>
      <c r="D34" s="44">
        <v>137</v>
      </c>
      <c r="E34" s="31">
        <v>71.532846715328006</v>
      </c>
      <c r="F34" s="39">
        <v>28.467153284672001</v>
      </c>
    </row>
    <row r="35" spans="1:6" ht="9.75" customHeight="1" x14ac:dyDescent="0.3">
      <c r="A35" s="18" t="s">
        <v>536</v>
      </c>
      <c r="B35" s="65"/>
      <c r="C35" s="21" t="s">
        <v>9</v>
      </c>
      <c r="D35" s="56">
        <v>25</v>
      </c>
      <c r="E35" s="55">
        <v>80</v>
      </c>
      <c r="F35" s="55">
        <v>20</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61.133069828722</v>
      </c>
      <c r="F27" s="47">
        <v>38.866930171278</v>
      </c>
    </row>
    <row r="28" spans="1:6" ht="9.75" customHeight="1" x14ac:dyDescent="0.3">
      <c r="A28" s="18" t="s">
        <v>543</v>
      </c>
      <c r="B28" s="63" t="s">
        <v>10</v>
      </c>
      <c r="C28" s="19" t="s">
        <v>2</v>
      </c>
      <c r="D28" s="43">
        <v>31</v>
      </c>
      <c r="E28" s="38">
        <v>64.516129032257993</v>
      </c>
      <c r="F28" s="38">
        <v>35.483870967742</v>
      </c>
    </row>
    <row r="29" spans="1:6" ht="9.75" customHeight="1" x14ac:dyDescent="0.3">
      <c r="A29" s="18" t="s">
        <v>542</v>
      </c>
      <c r="B29" s="64"/>
      <c r="C29" s="20" t="s">
        <v>3</v>
      </c>
      <c r="D29" s="44">
        <v>108</v>
      </c>
      <c r="E29" s="32">
        <v>72.222222222222001</v>
      </c>
      <c r="F29" s="36">
        <v>27.777777777777999</v>
      </c>
    </row>
    <row r="30" spans="1:6" ht="9.75" customHeight="1" x14ac:dyDescent="0.3">
      <c r="A30" s="18" t="s">
        <v>541</v>
      </c>
      <c r="B30" s="64"/>
      <c r="C30" s="20" t="s">
        <v>4</v>
      </c>
      <c r="D30" s="44">
        <v>128</v>
      </c>
      <c r="E30" s="33">
        <v>56.25</v>
      </c>
      <c r="F30" s="33">
        <v>43.75</v>
      </c>
    </row>
    <row r="31" spans="1:6" ht="9.75" customHeight="1" x14ac:dyDescent="0.3">
      <c r="A31" s="18" t="s">
        <v>540</v>
      </c>
      <c r="B31" s="64"/>
      <c r="C31" s="20" t="s">
        <v>5</v>
      </c>
      <c r="D31" s="44">
        <v>88</v>
      </c>
      <c r="E31" s="32">
        <v>71.590909090908994</v>
      </c>
      <c r="F31" s="36">
        <v>28.409090909090999</v>
      </c>
    </row>
    <row r="32" spans="1:6" ht="9.75" customHeight="1" x14ac:dyDescent="0.3">
      <c r="A32" s="18" t="s">
        <v>539</v>
      </c>
      <c r="B32" s="64"/>
      <c r="C32" s="20" t="s">
        <v>6</v>
      </c>
      <c r="D32" s="44">
        <v>190</v>
      </c>
      <c r="E32" s="33">
        <v>57.368421052632002</v>
      </c>
      <c r="F32" s="33">
        <v>42.631578947367998</v>
      </c>
    </row>
    <row r="33" spans="1:6" ht="9.75" customHeight="1" x14ac:dyDescent="0.3">
      <c r="A33" s="18" t="s">
        <v>538</v>
      </c>
      <c r="B33" s="64"/>
      <c r="C33" s="20" t="s">
        <v>7</v>
      </c>
      <c r="D33" s="44">
        <v>52</v>
      </c>
      <c r="E33" s="33">
        <v>63.461538461537998</v>
      </c>
      <c r="F33" s="33">
        <v>36.538461538462002</v>
      </c>
    </row>
    <row r="34" spans="1:6" ht="9.75" customHeight="1" x14ac:dyDescent="0.3">
      <c r="A34" s="18" t="s">
        <v>537</v>
      </c>
      <c r="B34" s="64"/>
      <c r="C34" s="20" t="s">
        <v>8</v>
      </c>
      <c r="D34" s="44">
        <v>137</v>
      </c>
      <c r="E34" s="31">
        <v>54.744525547445001</v>
      </c>
      <c r="F34" s="39">
        <v>45.255474452554999</v>
      </c>
    </row>
    <row r="35" spans="1:6" ht="9.75" customHeight="1" x14ac:dyDescent="0.3">
      <c r="A35" s="18" t="s">
        <v>536</v>
      </c>
      <c r="B35" s="65"/>
      <c r="C35" s="21" t="s">
        <v>9</v>
      </c>
      <c r="D35" s="56">
        <v>25</v>
      </c>
      <c r="E35" s="55">
        <v>56</v>
      </c>
      <c r="F35" s="55">
        <v>44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84.321475625822998</v>
      </c>
      <c r="F27" s="47">
        <v>15.678524374177</v>
      </c>
    </row>
    <row r="28" spans="1:6" ht="9.75" customHeight="1" x14ac:dyDescent="0.3">
      <c r="A28" s="18" t="s">
        <v>543</v>
      </c>
      <c r="B28" s="63" t="s">
        <v>10</v>
      </c>
      <c r="C28" s="19" t="s">
        <v>2</v>
      </c>
      <c r="D28" s="43">
        <v>31</v>
      </c>
      <c r="E28" s="38">
        <v>83.870967741935004</v>
      </c>
      <c r="F28" s="38">
        <v>16.129032258064999</v>
      </c>
    </row>
    <row r="29" spans="1:6" ht="9.75" customHeight="1" x14ac:dyDescent="0.3">
      <c r="A29" s="18" t="s">
        <v>542</v>
      </c>
      <c r="B29" s="64"/>
      <c r="C29" s="20" t="s">
        <v>3</v>
      </c>
      <c r="D29" s="44">
        <v>108</v>
      </c>
      <c r="E29" s="33">
        <v>84.259259259258997</v>
      </c>
      <c r="F29" s="33">
        <v>15.740740740741</v>
      </c>
    </row>
    <row r="30" spans="1:6" ht="9.75" customHeight="1" x14ac:dyDescent="0.3">
      <c r="A30" s="18" t="s">
        <v>541</v>
      </c>
      <c r="B30" s="64"/>
      <c r="C30" s="20" t="s">
        <v>4</v>
      </c>
      <c r="D30" s="44">
        <v>128</v>
      </c>
      <c r="E30" s="33">
        <v>85.15625</v>
      </c>
      <c r="F30" s="33">
        <v>14.84375</v>
      </c>
    </row>
    <row r="31" spans="1:6" ht="9.75" customHeight="1" x14ac:dyDescent="0.3">
      <c r="A31" s="18" t="s">
        <v>540</v>
      </c>
      <c r="B31" s="64"/>
      <c r="C31" s="20" t="s">
        <v>5</v>
      </c>
      <c r="D31" s="44">
        <v>88</v>
      </c>
      <c r="E31" s="33">
        <v>85.227272727273004</v>
      </c>
      <c r="F31" s="33">
        <v>14.772727272727</v>
      </c>
    </row>
    <row r="32" spans="1:6" ht="9.75" customHeight="1" x14ac:dyDescent="0.3">
      <c r="A32" s="18" t="s">
        <v>539</v>
      </c>
      <c r="B32" s="64"/>
      <c r="C32" s="20" t="s">
        <v>6</v>
      </c>
      <c r="D32" s="44">
        <v>190</v>
      </c>
      <c r="E32" s="33">
        <v>85.263157894737006</v>
      </c>
      <c r="F32" s="33">
        <v>14.736842105262999</v>
      </c>
    </row>
    <row r="33" spans="1:6" ht="9.75" customHeight="1" x14ac:dyDescent="0.3">
      <c r="A33" s="18" t="s">
        <v>538</v>
      </c>
      <c r="B33" s="64"/>
      <c r="C33" s="20" t="s">
        <v>7</v>
      </c>
      <c r="D33" s="44">
        <v>52</v>
      </c>
      <c r="E33" s="33">
        <v>86.538461538462002</v>
      </c>
      <c r="F33" s="33">
        <v>13.461538461538</v>
      </c>
    </row>
    <row r="34" spans="1:6" ht="9.75" customHeight="1" x14ac:dyDescent="0.3">
      <c r="A34" s="18" t="s">
        <v>537</v>
      </c>
      <c r="B34" s="64"/>
      <c r="C34" s="20" t="s">
        <v>8</v>
      </c>
      <c r="D34" s="44">
        <v>137</v>
      </c>
      <c r="E34" s="33">
        <v>83.211678832117002</v>
      </c>
      <c r="F34" s="33">
        <v>16.788321167883002</v>
      </c>
    </row>
    <row r="35" spans="1:6" ht="9.75" customHeight="1" x14ac:dyDescent="0.3">
      <c r="A35" s="18" t="s">
        <v>536</v>
      </c>
      <c r="B35" s="65"/>
      <c r="C35" s="21" t="s">
        <v>9</v>
      </c>
      <c r="D35" s="56">
        <v>25</v>
      </c>
      <c r="E35" s="55">
        <v>72</v>
      </c>
      <c r="F35" s="55">
        <v>28</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66.139657444004996</v>
      </c>
      <c r="F27" s="47">
        <v>33.860342555994997</v>
      </c>
    </row>
    <row r="28" spans="1:6" ht="9.75" customHeight="1" x14ac:dyDescent="0.3">
      <c r="A28" s="18" t="s">
        <v>543</v>
      </c>
      <c r="B28" s="63" t="s">
        <v>10</v>
      </c>
      <c r="C28" s="19" t="s">
        <v>2</v>
      </c>
      <c r="D28" s="43">
        <v>31</v>
      </c>
      <c r="E28" s="49">
        <v>74.193548387096996</v>
      </c>
      <c r="F28" s="30">
        <v>25.806451612903</v>
      </c>
    </row>
    <row r="29" spans="1:6" ht="9.75" customHeight="1" x14ac:dyDescent="0.3">
      <c r="A29" s="18" t="s">
        <v>542</v>
      </c>
      <c r="B29" s="64"/>
      <c r="C29" s="20" t="s">
        <v>3</v>
      </c>
      <c r="D29" s="44">
        <v>108</v>
      </c>
      <c r="E29" s="33">
        <v>63.888888888888999</v>
      </c>
      <c r="F29" s="33">
        <v>36.111111111111001</v>
      </c>
    </row>
    <row r="30" spans="1:6" ht="9.75" customHeight="1" x14ac:dyDescent="0.3">
      <c r="A30" s="18" t="s">
        <v>541</v>
      </c>
      <c r="B30" s="64"/>
      <c r="C30" s="20" t="s">
        <v>4</v>
      </c>
      <c r="D30" s="44">
        <v>128</v>
      </c>
      <c r="E30" s="33">
        <v>64.0625</v>
      </c>
      <c r="F30" s="33">
        <v>35.9375</v>
      </c>
    </row>
    <row r="31" spans="1:6" ht="9.75" customHeight="1" x14ac:dyDescent="0.3">
      <c r="A31" s="18" t="s">
        <v>540</v>
      </c>
      <c r="B31" s="64"/>
      <c r="C31" s="20" t="s">
        <v>5</v>
      </c>
      <c r="D31" s="44">
        <v>88</v>
      </c>
      <c r="E31" s="33">
        <v>62.5</v>
      </c>
      <c r="F31" s="33">
        <v>37.5</v>
      </c>
    </row>
    <row r="32" spans="1:6" ht="9.75" customHeight="1" x14ac:dyDescent="0.3">
      <c r="A32" s="18" t="s">
        <v>539</v>
      </c>
      <c r="B32" s="64"/>
      <c r="C32" s="20" t="s">
        <v>6</v>
      </c>
      <c r="D32" s="44">
        <v>190</v>
      </c>
      <c r="E32" s="33">
        <v>66.842105263158004</v>
      </c>
      <c r="F32" s="33">
        <v>33.157894736842003</v>
      </c>
    </row>
    <row r="33" spans="1:6" ht="9.75" customHeight="1" x14ac:dyDescent="0.3">
      <c r="A33" s="18" t="s">
        <v>538</v>
      </c>
      <c r="B33" s="64"/>
      <c r="C33" s="20" t="s">
        <v>7</v>
      </c>
      <c r="D33" s="44">
        <v>52</v>
      </c>
      <c r="E33" s="39">
        <v>71.153846153846004</v>
      </c>
      <c r="F33" s="31">
        <v>28.846153846153999</v>
      </c>
    </row>
    <row r="34" spans="1:6" ht="9.75" customHeight="1" x14ac:dyDescent="0.3">
      <c r="A34" s="18" t="s">
        <v>537</v>
      </c>
      <c r="B34" s="64"/>
      <c r="C34" s="20" t="s">
        <v>8</v>
      </c>
      <c r="D34" s="44">
        <v>137</v>
      </c>
      <c r="E34" s="33">
        <v>67.153284671533001</v>
      </c>
      <c r="F34" s="33">
        <v>32.846715328466999</v>
      </c>
    </row>
    <row r="35" spans="1:6" ht="9.75" customHeight="1" x14ac:dyDescent="0.3">
      <c r="A35" s="18" t="s">
        <v>536</v>
      </c>
      <c r="B35" s="65"/>
      <c r="C35" s="21" t="s">
        <v>9</v>
      </c>
      <c r="D35" s="56">
        <v>25</v>
      </c>
      <c r="E35" s="55">
        <v>68</v>
      </c>
      <c r="F35" s="55">
        <v>32</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57.444005270091999</v>
      </c>
      <c r="F27" s="47">
        <v>42.555994729908001</v>
      </c>
    </row>
    <row r="28" spans="1:6" ht="9.75" customHeight="1" x14ac:dyDescent="0.3">
      <c r="A28" s="18" t="s">
        <v>543</v>
      </c>
      <c r="B28" s="63" t="s">
        <v>10</v>
      </c>
      <c r="C28" s="19" t="s">
        <v>2</v>
      </c>
      <c r="D28" s="43">
        <v>31</v>
      </c>
      <c r="E28" s="49">
        <v>64.516129032257993</v>
      </c>
      <c r="F28" s="30">
        <v>35.483870967742</v>
      </c>
    </row>
    <row r="29" spans="1:6" ht="9.75" customHeight="1" x14ac:dyDescent="0.3">
      <c r="A29" s="18" t="s">
        <v>542</v>
      </c>
      <c r="B29" s="64"/>
      <c r="C29" s="20" t="s">
        <v>3</v>
      </c>
      <c r="D29" s="44">
        <v>108</v>
      </c>
      <c r="E29" s="33">
        <v>57.407407407407</v>
      </c>
      <c r="F29" s="33">
        <v>42.592592592593</v>
      </c>
    </row>
    <row r="30" spans="1:6" ht="9.75" customHeight="1" x14ac:dyDescent="0.3">
      <c r="A30" s="18" t="s">
        <v>541</v>
      </c>
      <c r="B30" s="64"/>
      <c r="C30" s="20" t="s">
        <v>4</v>
      </c>
      <c r="D30" s="44">
        <v>128</v>
      </c>
      <c r="E30" s="33">
        <v>56.25</v>
      </c>
      <c r="F30" s="33">
        <v>43.75</v>
      </c>
    </row>
    <row r="31" spans="1:6" ht="9.75" customHeight="1" x14ac:dyDescent="0.3">
      <c r="A31" s="18" t="s">
        <v>540</v>
      </c>
      <c r="B31" s="64"/>
      <c r="C31" s="20" t="s">
        <v>5</v>
      </c>
      <c r="D31" s="44">
        <v>88</v>
      </c>
      <c r="E31" s="31">
        <v>48.863636363635997</v>
      </c>
      <c r="F31" s="39">
        <v>51.136363636364003</v>
      </c>
    </row>
    <row r="32" spans="1:6" ht="9.75" customHeight="1" x14ac:dyDescent="0.3">
      <c r="A32" s="18" t="s">
        <v>539</v>
      </c>
      <c r="B32" s="64"/>
      <c r="C32" s="20" t="s">
        <v>6</v>
      </c>
      <c r="D32" s="44">
        <v>190</v>
      </c>
      <c r="E32" s="33">
        <v>54.736842105263001</v>
      </c>
      <c r="F32" s="33">
        <v>45.263157894736999</v>
      </c>
    </row>
    <row r="33" spans="1:6" ht="9.75" customHeight="1" x14ac:dyDescent="0.3">
      <c r="A33" s="18" t="s">
        <v>538</v>
      </c>
      <c r="B33" s="64"/>
      <c r="C33" s="20" t="s">
        <v>7</v>
      </c>
      <c r="D33" s="44">
        <v>52</v>
      </c>
      <c r="E33" s="33">
        <v>59.615384615384997</v>
      </c>
      <c r="F33" s="33">
        <v>40.384615384615003</v>
      </c>
    </row>
    <row r="34" spans="1:6" ht="9.75" customHeight="1" x14ac:dyDescent="0.3">
      <c r="A34" s="18" t="s">
        <v>537</v>
      </c>
      <c r="B34" s="64"/>
      <c r="C34" s="20" t="s">
        <v>8</v>
      </c>
      <c r="D34" s="44">
        <v>137</v>
      </c>
      <c r="E34" s="39">
        <v>64.963503649635001</v>
      </c>
      <c r="F34" s="31">
        <v>35.036496350364999</v>
      </c>
    </row>
    <row r="35" spans="1:6" ht="9.75" customHeight="1" x14ac:dyDescent="0.3">
      <c r="A35" s="18" t="s">
        <v>536</v>
      </c>
      <c r="B35" s="65"/>
      <c r="C35" s="21" t="s">
        <v>9</v>
      </c>
      <c r="D35" s="56">
        <v>25</v>
      </c>
      <c r="E35" s="55">
        <v>60</v>
      </c>
      <c r="F35" s="55">
        <v>40</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67.193675889328006</v>
      </c>
      <c r="F27" s="47">
        <v>32.806324110672001</v>
      </c>
    </row>
    <row r="28" spans="1:6" ht="9.75" customHeight="1" x14ac:dyDescent="0.3">
      <c r="A28" s="18" t="s">
        <v>543</v>
      </c>
      <c r="B28" s="63" t="s">
        <v>10</v>
      </c>
      <c r="C28" s="19" t="s">
        <v>2</v>
      </c>
      <c r="D28" s="43">
        <v>31</v>
      </c>
      <c r="E28" s="38">
        <v>67.741935483871003</v>
      </c>
      <c r="F28" s="38">
        <v>32.258064516128997</v>
      </c>
    </row>
    <row r="29" spans="1:6" ht="9.75" customHeight="1" x14ac:dyDescent="0.3">
      <c r="A29" s="18" t="s">
        <v>542</v>
      </c>
      <c r="B29" s="64"/>
      <c r="C29" s="20" t="s">
        <v>3</v>
      </c>
      <c r="D29" s="44">
        <v>108</v>
      </c>
      <c r="E29" s="33">
        <v>70.370370370369997</v>
      </c>
      <c r="F29" s="33">
        <v>29.629629629629999</v>
      </c>
    </row>
    <row r="30" spans="1:6" ht="9.75" customHeight="1" x14ac:dyDescent="0.3">
      <c r="A30" s="18" t="s">
        <v>541</v>
      </c>
      <c r="B30" s="64"/>
      <c r="C30" s="20" t="s">
        <v>4</v>
      </c>
      <c r="D30" s="44">
        <v>128</v>
      </c>
      <c r="E30" s="31">
        <v>60.15625</v>
      </c>
      <c r="F30" s="39">
        <v>39.84375</v>
      </c>
    </row>
    <row r="31" spans="1:6" ht="9.75" customHeight="1" x14ac:dyDescent="0.3">
      <c r="A31" s="18" t="s">
        <v>540</v>
      </c>
      <c r="B31" s="64"/>
      <c r="C31" s="20" t="s">
        <v>5</v>
      </c>
      <c r="D31" s="44">
        <v>88</v>
      </c>
      <c r="E31" s="33">
        <v>70.454545454544999</v>
      </c>
      <c r="F31" s="33">
        <v>29.545454545455001</v>
      </c>
    </row>
    <row r="32" spans="1:6" ht="9.75" customHeight="1" x14ac:dyDescent="0.3">
      <c r="A32" s="18" t="s">
        <v>539</v>
      </c>
      <c r="B32" s="64"/>
      <c r="C32" s="20" t="s">
        <v>6</v>
      </c>
      <c r="D32" s="44">
        <v>190</v>
      </c>
      <c r="E32" s="33">
        <v>66.842105263158004</v>
      </c>
      <c r="F32" s="33">
        <v>33.157894736842003</v>
      </c>
    </row>
    <row r="33" spans="1:6" ht="9.75" customHeight="1" x14ac:dyDescent="0.3">
      <c r="A33" s="18" t="s">
        <v>538</v>
      </c>
      <c r="B33" s="64"/>
      <c r="C33" s="20" t="s">
        <v>7</v>
      </c>
      <c r="D33" s="44">
        <v>52</v>
      </c>
      <c r="E33" s="33">
        <v>63.461538461537998</v>
      </c>
      <c r="F33" s="33">
        <v>36.538461538462002</v>
      </c>
    </row>
    <row r="34" spans="1:6" ht="9.75" customHeight="1" x14ac:dyDescent="0.3">
      <c r="A34" s="18" t="s">
        <v>537</v>
      </c>
      <c r="B34" s="64"/>
      <c r="C34" s="20" t="s">
        <v>8</v>
      </c>
      <c r="D34" s="44">
        <v>137</v>
      </c>
      <c r="E34" s="33">
        <v>66.423357664234004</v>
      </c>
      <c r="F34" s="33">
        <v>33.576642335766003</v>
      </c>
    </row>
    <row r="35" spans="1:6" ht="9.75" customHeight="1" x14ac:dyDescent="0.3">
      <c r="A35" s="18" t="s">
        <v>536</v>
      </c>
      <c r="B35" s="65"/>
      <c r="C35" s="21" t="s">
        <v>9</v>
      </c>
      <c r="D35" s="56">
        <v>25</v>
      </c>
      <c r="E35" s="55">
        <v>92</v>
      </c>
      <c r="F35" s="55">
        <v>8</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62.714097496706003</v>
      </c>
      <c r="F27" s="47">
        <v>37.285902503293997</v>
      </c>
    </row>
    <row r="28" spans="1:6" ht="9.75" customHeight="1" x14ac:dyDescent="0.3">
      <c r="A28" s="18" t="s">
        <v>543</v>
      </c>
      <c r="B28" s="63" t="s">
        <v>10</v>
      </c>
      <c r="C28" s="19" t="s">
        <v>2</v>
      </c>
      <c r="D28" s="43">
        <v>31</v>
      </c>
      <c r="E28" s="38">
        <v>61.290322580644997</v>
      </c>
      <c r="F28" s="38">
        <v>38.709677419355003</v>
      </c>
    </row>
    <row r="29" spans="1:6" ht="9.75" customHeight="1" x14ac:dyDescent="0.3">
      <c r="A29" s="18" t="s">
        <v>542</v>
      </c>
      <c r="B29" s="64"/>
      <c r="C29" s="20" t="s">
        <v>3</v>
      </c>
      <c r="D29" s="44">
        <v>108</v>
      </c>
      <c r="E29" s="33">
        <v>65.740740740741003</v>
      </c>
      <c r="F29" s="33">
        <v>34.259259259258997</v>
      </c>
    </row>
    <row r="30" spans="1:6" ht="9.75" customHeight="1" x14ac:dyDescent="0.3">
      <c r="A30" s="18" t="s">
        <v>541</v>
      </c>
      <c r="B30" s="64"/>
      <c r="C30" s="20" t="s">
        <v>4</v>
      </c>
      <c r="D30" s="44">
        <v>128</v>
      </c>
      <c r="E30" s="33">
        <v>60.15625</v>
      </c>
      <c r="F30" s="33">
        <v>39.84375</v>
      </c>
    </row>
    <row r="31" spans="1:6" ht="9.75" customHeight="1" x14ac:dyDescent="0.3">
      <c r="A31" s="18" t="s">
        <v>540</v>
      </c>
      <c r="B31" s="64"/>
      <c r="C31" s="20" t="s">
        <v>5</v>
      </c>
      <c r="D31" s="44">
        <v>88</v>
      </c>
      <c r="E31" s="39">
        <v>70.454545454544999</v>
      </c>
      <c r="F31" s="31">
        <v>29.545454545455001</v>
      </c>
    </row>
    <row r="32" spans="1:6" ht="9.75" customHeight="1" x14ac:dyDescent="0.3">
      <c r="A32" s="18" t="s">
        <v>539</v>
      </c>
      <c r="B32" s="64"/>
      <c r="C32" s="20" t="s">
        <v>6</v>
      </c>
      <c r="D32" s="44">
        <v>190</v>
      </c>
      <c r="E32" s="33">
        <v>59.473684210526002</v>
      </c>
      <c r="F32" s="33">
        <v>40.526315789473998</v>
      </c>
    </row>
    <row r="33" spans="1:6" ht="9.75" customHeight="1" x14ac:dyDescent="0.3">
      <c r="A33" s="18" t="s">
        <v>538</v>
      </c>
      <c r="B33" s="64"/>
      <c r="C33" s="20" t="s">
        <v>7</v>
      </c>
      <c r="D33" s="44">
        <v>52</v>
      </c>
      <c r="E33" s="33">
        <v>61.538461538462002</v>
      </c>
      <c r="F33" s="33">
        <v>38.461538461537998</v>
      </c>
    </row>
    <row r="34" spans="1:6" ht="9.75" customHeight="1" x14ac:dyDescent="0.3">
      <c r="A34" s="18" t="s">
        <v>537</v>
      </c>
      <c r="B34" s="64"/>
      <c r="C34" s="20" t="s">
        <v>8</v>
      </c>
      <c r="D34" s="44">
        <v>137</v>
      </c>
      <c r="E34" s="33">
        <v>61.313868613139</v>
      </c>
      <c r="F34" s="33">
        <v>38.686131386861</v>
      </c>
    </row>
    <row r="35" spans="1:6" ht="9.75" customHeight="1" x14ac:dyDescent="0.3">
      <c r="A35" s="18" t="s">
        <v>536</v>
      </c>
      <c r="B35" s="65"/>
      <c r="C35" s="21" t="s">
        <v>9</v>
      </c>
      <c r="D35" s="56">
        <v>25</v>
      </c>
      <c r="E35" s="55">
        <v>72</v>
      </c>
      <c r="F35" s="55">
        <v>28</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347</v>
      </c>
      <c r="C4" s="70"/>
      <c r="D4" s="70"/>
      <c r="E4" s="70"/>
    </row>
    <row r="5" spans="1:6" ht="12" customHeight="1" x14ac:dyDescent="0.3">
      <c r="B5" s="71" t="s">
        <v>356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759</v>
      </c>
      <c r="E14" s="3"/>
    </row>
    <row r="15" spans="1:6" ht="36.75" customHeight="1" x14ac:dyDescent="0.3">
      <c r="B15" s="68" t="s">
        <v>10</v>
      </c>
      <c r="C15" s="4" t="s">
        <v>2</v>
      </c>
      <c r="D15" s="11">
        <v>31</v>
      </c>
      <c r="E15" s="7"/>
    </row>
    <row r="16" spans="1:6" ht="36.75" customHeight="1" x14ac:dyDescent="0.3">
      <c r="B16" s="64"/>
      <c r="C16" s="5" t="s">
        <v>3</v>
      </c>
      <c r="D16" s="12">
        <v>108</v>
      </c>
      <c r="E16" s="8"/>
    </row>
    <row r="17" spans="1:6" ht="36.75" customHeight="1" x14ac:dyDescent="0.3">
      <c r="B17" s="64"/>
      <c r="C17" s="5" t="s">
        <v>4</v>
      </c>
      <c r="D17" s="12">
        <v>128</v>
      </c>
      <c r="E17" s="8"/>
    </row>
    <row r="18" spans="1:6" ht="36.75" customHeight="1" x14ac:dyDescent="0.3">
      <c r="B18" s="64"/>
      <c r="C18" s="5" t="s">
        <v>5</v>
      </c>
      <c r="D18" s="12">
        <v>88</v>
      </c>
      <c r="E18" s="8"/>
    </row>
    <row r="19" spans="1:6" ht="36.75" customHeight="1" x14ac:dyDescent="0.3">
      <c r="B19" s="64"/>
      <c r="C19" s="5" t="s">
        <v>6</v>
      </c>
      <c r="D19" s="12">
        <v>190</v>
      </c>
      <c r="E19" s="8"/>
    </row>
    <row r="20" spans="1:6" ht="36.75" customHeight="1" x14ac:dyDescent="0.3">
      <c r="B20" s="64"/>
      <c r="C20" s="5" t="s">
        <v>7</v>
      </c>
      <c r="D20" s="12">
        <v>52</v>
      </c>
      <c r="E20" s="8"/>
    </row>
    <row r="21" spans="1:6" ht="36.75" customHeight="1" x14ac:dyDescent="0.3">
      <c r="B21" s="64"/>
      <c r="C21" s="5" t="s">
        <v>8</v>
      </c>
      <c r="D21" s="12">
        <v>137</v>
      </c>
      <c r="E21" s="8"/>
    </row>
    <row r="22" spans="1:6" ht="36.75" customHeight="1" x14ac:dyDescent="0.3">
      <c r="B22" s="65"/>
      <c r="C22" s="6" t="s">
        <v>9</v>
      </c>
      <c r="D22" s="56">
        <v>25</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544</v>
      </c>
      <c r="B27" s="72" t="s">
        <v>1</v>
      </c>
      <c r="C27" s="73"/>
      <c r="D27" s="46">
        <v>759</v>
      </c>
      <c r="E27" s="47">
        <v>91.963109354414001</v>
      </c>
      <c r="F27" s="47">
        <v>8.0368906455863005</v>
      </c>
    </row>
    <row r="28" spans="1:6" ht="9.75" customHeight="1" x14ac:dyDescent="0.3">
      <c r="A28" s="18" t="s">
        <v>543</v>
      </c>
      <c r="B28" s="63" t="s">
        <v>10</v>
      </c>
      <c r="C28" s="19" t="s">
        <v>2</v>
      </c>
      <c r="D28" s="43">
        <v>31</v>
      </c>
      <c r="E28" s="38">
        <v>90.322580645160997</v>
      </c>
      <c r="F28" s="38">
        <v>9.6774193548386993</v>
      </c>
    </row>
    <row r="29" spans="1:6" ht="9.75" customHeight="1" x14ac:dyDescent="0.3">
      <c r="A29" s="18" t="s">
        <v>542</v>
      </c>
      <c r="B29" s="64"/>
      <c r="C29" s="20" t="s">
        <v>3</v>
      </c>
      <c r="D29" s="44">
        <v>108</v>
      </c>
      <c r="E29" s="33">
        <v>93.518518518519002</v>
      </c>
      <c r="F29" s="33">
        <v>6.4814814814814996</v>
      </c>
    </row>
    <row r="30" spans="1:6" ht="9.75" customHeight="1" x14ac:dyDescent="0.3">
      <c r="A30" s="18" t="s">
        <v>541</v>
      </c>
      <c r="B30" s="64"/>
      <c r="C30" s="20" t="s">
        <v>4</v>
      </c>
      <c r="D30" s="44">
        <v>128</v>
      </c>
      <c r="E30" s="33">
        <v>93.75</v>
      </c>
      <c r="F30" s="33">
        <v>6.25</v>
      </c>
    </row>
    <row r="31" spans="1:6" ht="9.75" customHeight="1" x14ac:dyDescent="0.3">
      <c r="A31" s="18" t="s">
        <v>540</v>
      </c>
      <c r="B31" s="64"/>
      <c r="C31" s="20" t="s">
        <v>5</v>
      </c>
      <c r="D31" s="44">
        <v>88</v>
      </c>
      <c r="E31" s="33">
        <v>89.772727272726996</v>
      </c>
      <c r="F31" s="33">
        <v>10.227272727273</v>
      </c>
    </row>
    <row r="32" spans="1:6" ht="9.75" customHeight="1" x14ac:dyDescent="0.3">
      <c r="A32" s="18" t="s">
        <v>539</v>
      </c>
      <c r="B32" s="64"/>
      <c r="C32" s="20" t="s">
        <v>6</v>
      </c>
      <c r="D32" s="44">
        <v>190</v>
      </c>
      <c r="E32" s="33">
        <v>94.210526315788996</v>
      </c>
      <c r="F32" s="33">
        <v>5.7894736842104999</v>
      </c>
    </row>
    <row r="33" spans="1:6" ht="9.75" customHeight="1" x14ac:dyDescent="0.3">
      <c r="A33" s="18" t="s">
        <v>538</v>
      </c>
      <c r="B33" s="64"/>
      <c r="C33" s="20" t="s">
        <v>7</v>
      </c>
      <c r="D33" s="44">
        <v>52</v>
      </c>
      <c r="E33" s="33">
        <v>94.230769230768999</v>
      </c>
      <c r="F33" s="33">
        <v>5.7692307692308002</v>
      </c>
    </row>
    <row r="34" spans="1:6" ht="9.75" customHeight="1" x14ac:dyDescent="0.3">
      <c r="A34" s="18" t="s">
        <v>537</v>
      </c>
      <c r="B34" s="64"/>
      <c r="C34" s="20" t="s">
        <v>8</v>
      </c>
      <c r="D34" s="44">
        <v>137</v>
      </c>
      <c r="E34" s="31">
        <v>85.401459854015002</v>
      </c>
      <c r="F34" s="39">
        <v>14.598540145985</v>
      </c>
    </row>
    <row r="35" spans="1:6" ht="9.75" customHeight="1" x14ac:dyDescent="0.3">
      <c r="A35" s="18" t="s">
        <v>536</v>
      </c>
      <c r="B35" s="65"/>
      <c r="C35" s="21" t="s">
        <v>9</v>
      </c>
      <c r="D35" s="56">
        <v>25</v>
      </c>
      <c r="E35" s="55">
        <v>100</v>
      </c>
      <c r="F35" s="55">
        <v>0</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700-000000000000}">
  <dimension ref="A1:H30"/>
  <sheetViews>
    <sheetView showGridLines="0" workbookViewId="0">
      <selection activeCell="A13" sqref="A13:XFD1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357</v>
      </c>
      <c r="C4" s="70"/>
      <c r="D4" s="70"/>
      <c r="E4" s="70"/>
    </row>
    <row r="5" spans="1:6" ht="12" customHeight="1" x14ac:dyDescent="0.3">
      <c r="B5" s="71" t="s">
        <v>14</v>
      </c>
      <c r="C5" s="70"/>
      <c r="D5" s="70"/>
      <c r="E5" s="70"/>
    </row>
    <row r="12" spans="1:6" ht="10.5" customHeight="1" x14ac:dyDescent="0.3"/>
    <row r="13" spans="1:6" ht="77" customHeight="1" x14ac:dyDescent="0.3">
      <c r="D13" s="2" t="s">
        <v>0</v>
      </c>
      <c r="F13" s="15" t="s">
        <v>12</v>
      </c>
    </row>
    <row r="14" spans="1:6" ht="77" customHeight="1" x14ac:dyDescent="0.3">
      <c r="B14" s="66" t="s">
        <v>1</v>
      </c>
      <c r="C14" s="67"/>
      <c r="D14" s="10">
        <v>226</v>
      </c>
      <c r="E14" s="3"/>
    </row>
    <row r="15" spans="1:6" ht="77" customHeight="1" x14ac:dyDescent="0.3">
      <c r="B15" s="64"/>
      <c r="C15" s="5" t="s">
        <v>3</v>
      </c>
      <c r="D15" s="57">
        <v>15</v>
      </c>
      <c r="E15" s="8"/>
    </row>
    <row r="16" spans="1:6" ht="77" customHeight="1" x14ac:dyDescent="0.3">
      <c r="B16" s="64"/>
      <c r="C16" s="5" t="s">
        <v>5</v>
      </c>
      <c r="D16" s="12">
        <v>95</v>
      </c>
      <c r="E16" s="8"/>
    </row>
    <row r="17" spans="1:8" ht="77" customHeight="1" x14ac:dyDescent="0.3">
      <c r="B17" s="64"/>
      <c r="C17" s="5" t="s">
        <v>7</v>
      </c>
      <c r="D17" s="12">
        <v>86</v>
      </c>
      <c r="E17" s="8"/>
    </row>
    <row r="18" spans="1:8" ht="77" customHeight="1" x14ac:dyDescent="0.3">
      <c r="B18" s="65"/>
      <c r="C18" s="6" t="s">
        <v>9</v>
      </c>
      <c r="D18" s="13">
        <v>30</v>
      </c>
      <c r="E18" s="9"/>
    </row>
    <row r="19" spans="1:8" ht="9" customHeight="1" x14ac:dyDescent="0.3">
      <c r="E19" s="14" t="s">
        <v>11</v>
      </c>
    </row>
    <row r="20" spans="1:8" ht="9" customHeight="1" x14ac:dyDescent="0.3"/>
    <row r="21" spans="1:8" ht="9.75" customHeight="1" x14ac:dyDescent="0.3">
      <c r="E21" s="18">
        <v>1</v>
      </c>
      <c r="F21" s="18">
        <v>1</v>
      </c>
      <c r="G21" s="18">
        <v>1</v>
      </c>
      <c r="H21" s="18">
        <v>1</v>
      </c>
    </row>
    <row r="22" spans="1:8" ht="90" customHeight="1" x14ac:dyDescent="0.3">
      <c r="D22" s="42" t="s">
        <v>0</v>
      </c>
      <c r="E22" s="29" t="s">
        <v>358</v>
      </c>
      <c r="F22" s="29" t="s">
        <v>359</v>
      </c>
      <c r="G22" s="29" t="s">
        <v>360</v>
      </c>
      <c r="H22" s="29" t="s">
        <v>361</v>
      </c>
    </row>
    <row r="23" spans="1:8" ht="9.75" customHeight="1" x14ac:dyDescent="0.3">
      <c r="A23" s="17" t="s">
        <v>521</v>
      </c>
      <c r="B23" s="72" t="s">
        <v>1</v>
      </c>
      <c r="C23" s="73"/>
      <c r="D23" s="46">
        <v>226</v>
      </c>
      <c r="E23" s="47">
        <v>31.858407079646</v>
      </c>
      <c r="F23" s="47">
        <v>30.088495575221</v>
      </c>
      <c r="G23" s="47">
        <v>24.778761061947002</v>
      </c>
      <c r="H23" s="47">
        <v>13.274336283186001</v>
      </c>
    </row>
    <row r="24" spans="1:8" ht="9.75" customHeight="1" x14ac:dyDescent="0.3">
      <c r="A24" s="18" t="s">
        <v>520</v>
      </c>
      <c r="B24" s="64"/>
      <c r="C24" s="20" t="s">
        <v>3</v>
      </c>
      <c r="D24" s="57">
        <v>15</v>
      </c>
      <c r="E24" s="58">
        <v>40</v>
      </c>
      <c r="F24" s="58">
        <v>20</v>
      </c>
      <c r="G24" s="58">
        <v>26.666666666666998</v>
      </c>
      <c r="H24" s="58">
        <v>13.333333333333</v>
      </c>
    </row>
    <row r="25" spans="1:8" ht="9.75" customHeight="1" x14ac:dyDescent="0.3">
      <c r="A25" s="18" t="s">
        <v>519</v>
      </c>
      <c r="B25" s="64"/>
      <c r="C25" s="20" t="s">
        <v>5</v>
      </c>
      <c r="D25" s="44">
        <v>95</v>
      </c>
      <c r="E25" s="39">
        <v>40</v>
      </c>
      <c r="F25" s="33">
        <v>26.315789473683999</v>
      </c>
      <c r="G25" s="33">
        <v>26.315789473683999</v>
      </c>
      <c r="H25" s="31">
        <v>7.3684210526316001</v>
      </c>
    </row>
    <row r="26" spans="1:8" ht="9.75" customHeight="1" x14ac:dyDescent="0.3">
      <c r="A26" s="18" t="s">
        <v>518</v>
      </c>
      <c r="B26" s="64"/>
      <c r="C26" s="20" t="s">
        <v>7</v>
      </c>
      <c r="D26" s="44">
        <v>86</v>
      </c>
      <c r="E26" s="31">
        <v>24.418604651163001</v>
      </c>
      <c r="F26" s="33">
        <v>32.558139534883999</v>
      </c>
      <c r="G26" s="33">
        <v>24.418604651163001</v>
      </c>
      <c r="H26" s="39">
        <v>18.604651162791001</v>
      </c>
    </row>
    <row r="27" spans="1:8" ht="9.75" customHeight="1" x14ac:dyDescent="0.3">
      <c r="A27" s="18" t="s">
        <v>517</v>
      </c>
      <c r="B27" s="65"/>
      <c r="C27" s="21" t="s">
        <v>9</v>
      </c>
      <c r="D27" s="45">
        <v>30</v>
      </c>
      <c r="E27" s="34">
        <v>23.333333333333002</v>
      </c>
      <c r="F27" s="50">
        <v>40</v>
      </c>
      <c r="G27" s="37">
        <v>20</v>
      </c>
      <c r="H27" s="37">
        <v>16.666666666666998</v>
      </c>
    </row>
    <row r="28" spans="1:8" ht="9.75" customHeight="1" x14ac:dyDescent="0.3">
      <c r="B28" s="24"/>
      <c r="C28" s="25" t="s">
        <v>16</v>
      </c>
      <c r="D28" s="22"/>
      <c r="E28" s="23" t="s">
        <v>15</v>
      </c>
    </row>
    <row r="29" spans="1:8" ht="9.75" customHeight="1" x14ac:dyDescent="0.3">
      <c r="B29" s="27"/>
      <c r="C29" s="23" t="s">
        <v>16</v>
      </c>
      <c r="D29" s="26"/>
      <c r="E29" s="23" t="s">
        <v>17</v>
      </c>
    </row>
    <row r="30" spans="1:8" ht="9.75" customHeight="1" x14ac:dyDescent="0.3">
      <c r="B30" s="28" t="s">
        <v>18</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D540FC-2D49-4EE5-95AF-CFBD2BA6B513}">
  <dimension ref="A1:H30"/>
  <sheetViews>
    <sheetView showGridLines="0"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920</v>
      </c>
      <c r="C4" s="70"/>
      <c r="D4" s="70"/>
      <c r="E4" s="70"/>
    </row>
    <row r="5" spans="1:6" ht="12" customHeight="1" x14ac:dyDescent="0.3">
      <c r="B5" s="71" t="s">
        <v>14</v>
      </c>
      <c r="C5" s="70"/>
      <c r="D5" s="70"/>
      <c r="E5" s="70"/>
    </row>
    <row r="12" spans="1:6" ht="10.5" customHeight="1" x14ac:dyDescent="0.3"/>
    <row r="13" spans="1:6" ht="77" customHeight="1" x14ac:dyDescent="0.3">
      <c r="D13" s="2" t="s">
        <v>0</v>
      </c>
      <c r="F13" s="15" t="s">
        <v>12</v>
      </c>
    </row>
    <row r="14" spans="1:6" ht="77" customHeight="1" x14ac:dyDescent="0.3">
      <c r="B14" s="66" t="s">
        <v>1</v>
      </c>
      <c r="C14" s="67"/>
      <c r="D14" s="10">
        <v>226</v>
      </c>
      <c r="E14" s="3"/>
    </row>
    <row r="15" spans="1:6" ht="77" customHeight="1" x14ac:dyDescent="0.3">
      <c r="B15" s="64"/>
      <c r="C15" s="5" t="s">
        <v>3</v>
      </c>
      <c r="D15" s="57">
        <v>15</v>
      </c>
      <c r="E15" s="8"/>
    </row>
    <row r="16" spans="1:6" ht="77" customHeight="1" x14ac:dyDescent="0.3">
      <c r="B16" s="64"/>
      <c r="C16" s="5" t="s">
        <v>5</v>
      </c>
      <c r="D16" s="12">
        <v>95</v>
      </c>
      <c r="E16" s="8"/>
    </row>
    <row r="17" spans="1:8" ht="77" customHeight="1" x14ac:dyDescent="0.3">
      <c r="B17" s="64"/>
      <c r="C17" s="5" t="s">
        <v>7</v>
      </c>
      <c r="D17" s="12">
        <v>86</v>
      </c>
      <c r="E17" s="8"/>
    </row>
    <row r="18" spans="1:8" ht="77" customHeight="1" x14ac:dyDescent="0.3">
      <c r="B18" s="65"/>
      <c r="C18" s="6" t="s">
        <v>9</v>
      </c>
      <c r="D18" s="13">
        <v>30</v>
      </c>
      <c r="E18" s="9"/>
    </row>
    <row r="19" spans="1:8" ht="9" customHeight="1" x14ac:dyDescent="0.3"/>
    <row r="20" spans="1:8" ht="9" customHeight="1" x14ac:dyDescent="0.3"/>
    <row r="21" spans="1:8" ht="9.75" customHeight="1" x14ac:dyDescent="0.3">
      <c r="E21" s="18">
        <v>1</v>
      </c>
      <c r="F21" s="18">
        <v>1</v>
      </c>
      <c r="G21" s="18">
        <v>1</v>
      </c>
      <c r="H21" s="18">
        <v>1</v>
      </c>
    </row>
    <row r="22" spans="1:8" ht="90" customHeight="1" x14ac:dyDescent="0.3">
      <c r="D22" s="42" t="s">
        <v>0</v>
      </c>
      <c r="E22" s="29" t="s">
        <v>358</v>
      </c>
      <c r="F22" s="29" t="s">
        <v>360</v>
      </c>
      <c r="G22" s="29" t="s">
        <v>359</v>
      </c>
      <c r="H22" s="29" t="s">
        <v>361</v>
      </c>
    </row>
    <row r="23" spans="1:8" ht="9.75" customHeight="1" x14ac:dyDescent="0.3">
      <c r="A23" s="17" t="s">
        <v>521</v>
      </c>
      <c r="B23" s="72" t="s">
        <v>1</v>
      </c>
      <c r="C23" s="73"/>
      <c r="D23" s="46">
        <v>226</v>
      </c>
      <c r="E23" s="47">
        <v>31.858407079646</v>
      </c>
      <c r="F23" s="47">
        <v>24.778761061947002</v>
      </c>
      <c r="G23" s="47">
        <v>30.088495575221</v>
      </c>
      <c r="H23" s="47">
        <v>13.274336283186001</v>
      </c>
    </row>
    <row r="24" spans="1:8" ht="9.75" customHeight="1" x14ac:dyDescent="0.3">
      <c r="A24" s="18" t="s">
        <v>520</v>
      </c>
      <c r="B24" s="64"/>
      <c r="C24" s="20" t="s">
        <v>3</v>
      </c>
      <c r="D24" s="57">
        <v>15</v>
      </c>
      <c r="E24" s="58">
        <v>40</v>
      </c>
      <c r="F24" s="58">
        <v>26.666666666666998</v>
      </c>
      <c r="G24" s="58">
        <v>20</v>
      </c>
      <c r="H24" s="58">
        <v>13.333333333333</v>
      </c>
    </row>
    <row r="25" spans="1:8" ht="9.75" customHeight="1" x14ac:dyDescent="0.3">
      <c r="A25" s="18" t="s">
        <v>519</v>
      </c>
      <c r="B25" s="64"/>
      <c r="C25" s="20" t="s">
        <v>5</v>
      </c>
      <c r="D25" s="44">
        <v>95</v>
      </c>
      <c r="E25" s="39">
        <v>40</v>
      </c>
      <c r="F25" s="33">
        <v>26.315789473683999</v>
      </c>
      <c r="G25" s="33">
        <v>26.315789473683999</v>
      </c>
      <c r="H25" s="31">
        <v>7.3684210526316001</v>
      </c>
    </row>
    <row r="26" spans="1:8" ht="9.75" customHeight="1" x14ac:dyDescent="0.3">
      <c r="A26" s="18" t="s">
        <v>518</v>
      </c>
      <c r="B26" s="64"/>
      <c r="C26" s="20" t="s">
        <v>7</v>
      </c>
      <c r="D26" s="44">
        <v>86</v>
      </c>
      <c r="E26" s="31">
        <v>24.418604651163001</v>
      </c>
      <c r="F26" s="33">
        <v>24.418604651163001</v>
      </c>
      <c r="G26" s="33">
        <v>32.558139534883999</v>
      </c>
      <c r="H26" s="39">
        <v>18.604651162791001</v>
      </c>
    </row>
    <row r="27" spans="1:8" ht="9.75" customHeight="1" x14ac:dyDescent="0.3">
      <c r="A27" s="18" t="s">
        <v>517</v>
      </c>
      <c r="B27" s="65"/>
      <c r="C27" s="21" t="s">
        <v>9</v>
      </c>
      <c r="D27" s="45">
        <v>30</v>
      </c>
      <c r="E27" s="34">
        <v>23.333333333333002</v>
      </c>
      <c r="F27" s="37">
        <v>20</v>
      </c>
      <c r="G27" s="50">
        <v>40</v>
      </c>
      <c r="H27" s="37">
        <v>16.666666666666998</v>
      </c>
    </row>
    <row r="28" spans="1:8" ht="9.75" customHeight="1" x14ac:dyDescent="0.3">
      <c r="B28" s="24"/>
      <c r="C28" s="25" t="s">
        <v>16</v>
      </c>
      <c r="D28" s="22"/>
      <c r="E28" s="23" t="s">
        <v>15</v>
      </c>
    </row>
    <row r="29" spans="1:8" ht="9.75" customHeight="1" x14ac:dyDescent="0.3">
      <c r="B29" s="27"/>
      <c r="C29" s="23" t="s">
        <v>16</v>
      </c>
      <c r="D29" s="26"/>
      <c r="E29" s="23" t="s">
        <v>17</v>
      </c>
    </row>
    <row r="30" spans="1:8"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121</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1292</v>
      </c>
      <c r="E14" s="3"/>
    </row>
    <row r="15" spans="1:6" ht="36.75" customHeight="1" x14ac:dyDescent="0.3">
      <c r="B15" s="68" t="s">
        <v>10</v>
      </c>
      <c r="C15" s="4" t="s">
        <v>2</v>
      </c>
      <c r="D15" s="11">
        <v>48</v>
      </c>
      <c r="E15" s="7"/>
    </row>
    <row r="16" spans="1:6" ht="36.75" customHeight="1" x14ac:dyDescent="0.3">
      <c r="B16" s="64"/>
      <c r="C16" s="5" t="s">
        <v>3</v>
      </c>
      <c r="D16" s="12">
        <v>160</v>
      </c>
      <c r="E16" s="8"/>
    </row>
    <row r="17" spans="1:7" ht="36.75" customHeight="1" x14ac:dyDescent="0.3">
      <c r="B17" s="64"/>
      <c r="C17" s="5" t="s">
        <v>4</v>
      </c>
      <c r="D17" s="12">
        <v>153</v>
      </c>
      <c r="E17" s="8"/>
    </row>
    <row r="18" spans="1:7" ht="36.75" customHeight="1" x14ac:dyDescent="0.3">
      <c r="B18" s="64"/>
      <c r="C18" s="5" t="s">
        <v>5</v>
      </c>
      <c r="D18" s="12">
        <v>146</v>
      </c>
      <c r="E18" s="8"/>
    </row>
    <row r="19" spans="1:7" ht="36.75" customHeight="1" x14ac:dyDescent="0.3">
      <c r="B19" s="64"/>
      <c r="C19" s="5" t="s">
        <v>6</v>
      </c>
      <c r="D19" s="12">
        <v>307</v>
      </c>
      <c r="E19" s="8"/>
    </row>
    <row r="20" spans="1:7" ht="36.75" customHeight="1" x14ac:dyDescent="0.3">
      <c r="B20" s="64"/>
      <c r="C20" s="5" t="s">
        <v>7</v>
      </c>
      <c r="D20" s="12">
        <v>86</v>
      </c>
      <c r="E20" s="8"/>
    </row>
    <row r="21" spans="1:7" ht="36.75" customHeight="1" x14ac:dyDescent="0.3">
      <c r="B21" s="64"/>
      <c r="C21" s="5" t="s">
        <v>8</v>
      </c>
      <c r="D21" s="12">
        <v>353</v>
      </c>
      <c r="E21" s="8"/>
    </row>
    <row r="22" spans="1:7" ht="36.75" customHeight="1" x14ac:dyDescent="0.3">
      <c r="B22" s="65"/>
      <c r="C22" s="6" t="s">
        <v>9</v>
      </c>
      <c r="D22" s="13">
        <v>39</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122</v>
      </c>
      <c r="F26" s="29" t="s">
        <v>123</v>
      </c>
      <c r="G26" s="29" t="s">
        <v>124</v>
      </c>
    </row>
    <row r="27" spans="1:7" ht="9.75" customHeight="1" x14ac:dyDescent="0.3">
      <c r="A27" s="17" t="s">
        <v>759</v>
      </c>
      <c r="B27" s="72" t="s">
        <v>1</v>
      </c>
      <c r="C27" s="73"/>
      <c r="D27" s="46">
        <v>1292</v>
      </c>
      <c r="E27" s="47">
        <v>48.452012383901</v>
      </c>
      <c r="F27" s="47">
        <v>12.693498452011999</v>
      </c>
      <c r="G27" s="47">
        <v>38.854489164086999</v>
      </c>
    </row>
    <row r="28" spans="1:7" ht="9.75" customHeight="1" x14ac:dyDescent="0.3">
      <c r="A28" s="18" t="s">
        <v>758</v>
      </c>
      <c r="B28" s="63" t="s">
        <v>10</v>
      </c>
      <c r="C28" s="19" t="s">
        <v>2</v>
      </c>
      <c r="D28" s="43">
        <v>48</v>
      </c>
      <c r="E28" s="38">
        <v>45.833333333333002</v>
      </c>
      <c r="F28" s="38">
        <v>10.416666666667</v>
      </c>
      <c r="G28" s="38">
        <v>43.75</v>
      </c>
    </row>
    <row r="29" spans="1:7" ht="9.75" customHeight="1" x14ac:dyDescent="0.3">
      <c r="A29" s="18" t="s">
        <v>757</v>
      </c>
      <c r="B29" s="64"/>
      <c r="C29" s="20" t="s">
        <v>3</v>
      </c>
      <c r="D29" s="44">
        <v>160</v>
      </c>
      <c r="E29" s="36">
        <v>30.625</v>
      </c>
      <c r="F29" s="31">
        <v>6.875</v>
      </c>
      <c r="G29" s="32">
        <v>62.5</v>
      </c>
    </row>
    <row r="30" spans="1:7" ht="9.75" customHeight="1" x14ac:dyDescent="0.3">
      <c r="A30" s="18" t="s">
        <v>756</v>
      </c>
      <c r="B30" s="64"/>
      <c r="C30" s="20" t="s">
        <v>4</v>
      </c>
      <c r="D30" s="44">
        <v>153</v>
      </c>
      <c r="E30" s="36">
        <v>37.908496732026002</v>
      </c>
      <c r="F30" s="39">
        <v>20.261437908497001</v>
      </c>
      <c r="G30" s="33">
        <v>41.830065359476997</v>
      </c>
    </row>
    <row r="31" spans="1:7" ht="9.75" customHeight="1" x14ac:dyDescent="0.3">
      <c r="A31" s="18" t="s">
        <v>697</v>
      </c>
      <c r="B31" s="64"/>
      <c r="C31" s="20" t="s">
        <v>5</v>
      </c>
      <c r="D31" s="44">
        <v>146</v>
      </c>
      <c r="E31" s="36">
        <v>30.821917808218998</v>
      </c>
      <c r="F31" s="33">
        <v>13.013698630137</v>
      </c>
      <c r="G31" s="32">
        <v>56.164383561644001</v>
      </c>
    </row>
    <row r="32" spans="1:7" ht="9.75" customHeight="1" x14ac:dyDescent="0.3">
      <c r="A32" s="18" t="s">
        <v>755</v>
      </c>
      <c r="B32" s="64"/>
      <c r="C32" s="20" t="s">
        <v>6</v>
      </c>
      <c r="D32" s="44">
        <v>307</v>
      </c>
      <c r="E32" s="33">
        <v>50.162866449511</v>
      </c>
      <c r="F32" s="33">
        <v>13.029315960911999</v>
      </c>
      <c r="G32" s="33">
        <v>36.807817589576999</v>
      </c>
    </row>
    <row r="33" spans="1:7" ht="9.75" customHeight="1" x14ac:dyDescent="0.3">
      <c r="A33" s="18" t="s">
        <v>518</v>
      </c>
      <c r="B33" s="64"/>
      <c r="C33" s="20" t="s">
        <v>7</v>
      </c>
      <c r="D33" s="44">
        <v>86</v>
      </c>
      <c r="E33" s="31">
        <v>43.023255813953</v>
      </c>
      <c r="F33" s="33">
        <v>11.627906976744001</v>
      </c>
      <c r="G33" s="39">
        <v>45.348837209301998</v>
      </c>
    </row>
    <row r="34" spans="1:7" ht="9.75" customHeight="1" x14ac:dyDescent="0.3">
      <c r="A34" s="18" t="s">
        <v>754</v>
      </c>
      <c r="B34" s="64"/>
      <c r="C34" s="20" t="s">
        <v>8</v>
      </c>
      <c r="D34" s="44">
        <v>353</v>
      </c>
      <c r="E34" s="32">
        <v>67.705382436261004</v>
      </c>
      <c r="F34" s="33">
        <v>12.464589235127001</v>
      </c>
      <c r="G34" s="36">
        <v>19.830028328611998</v>
      </c>
    </row>
    <row r="35" spans="1:7" ht="9.75" customHeight="1" x14ac:dyDescent="0.3">
      <c r="A35" s="18" t="s">
        <v>753</v>
      </c>
      <c r="B35" s="65"/>
      <c r="C35" s="21" t="s">
        <v>9</v>
      </c>
      <c r="D35" s="45">
        <v>39</v>
      </c>
      <c r="E35" s="50">
        <v>56.410256410255997</v>
      </c>
      <c r="F35" s="37">
        <v>10.25641025641</v>
      </c>
      <c r="G35" s="34">
        <v>33.333333333333002</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800-000000000000}">
  <dimension ref="A1:H30"/>
  <sheetViews>
    <sheetView showGridLines="0" workbookViewId="0">
      <selection activeCell="A13" sqref="A13:XFD1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362</v>
      </c>
      <c r="C4" s="70"/>
      <c r="D4" s="70"/>
      <c r="E4" s="70"/>
    </row>
    <row r="5" spans="1:6" ht="12" customHeight="1" x14ac:dyDescent="0.3">
      <c r="B5" s="71" t="s">
        <v>14</v>
      </c>
      <c r="C5" s="70"/>
      <c r="D5" s="70"/>
      <c r="E5" s="70"/>
    </row>
    <row r="12" spans="1:6" ht="10.5" customHeight="1" x14ac:dyDescent="0.3"/>
    <row r="13" spans="1:6" ht="85" customHeight="1" x14ac:dyDescent="0.3">
      <c r="D13" s="2" t="s">
        <v>0</v>
      </c>
      <c r="F13" s="15" t="s">
        <v>12</v>
      </c>
    </row>
    <row r="14" spans="1:6" ht="85" customHeight="1" x14ac:dyDescent="0.3">
      <c r="B14" s="66" t="s">
        <v>1</v>
      </c>
      <c r="C14" s="67"/>
      <c r="D14" s="10">
        <v>859</v>
      </c>
      <c r="E14" s="3"/>
    </row>
    <row r="15" spans="1:6" ht="85" customHeight="1" x14ac:dyDescent="0.3">
      <c r="B15" s="68"/>
      <c r="C15" s="4" t="s">
        <v>2</v>
      </c>
      <c r="D15" s="54">
        <v>5</v>
      </c>
      <c r="E15" s="7"/>
    </row>
    <row r="16" spans="1:6" ht="85" customHeight="1" x14ac:dyDescent="0.3">
      <c r="B16" s="64"/>
      <c r="C16" s="5" t="s">
        <v>4</v>
      </c>
      <c r="D16" s="12">
        <v>100</v>
      </c>
      <c r="E16" s="8"/>
    </row>
    <row r="17" spans="1:8" ht="85" customHeight="1" x14ac:dyDescent="0.3">
      <c r="B17" s="64"/>
      <c r="C17" s="5" t="s">
        <v>6</v>
      </c>
      <c r="D17" s="12">
        <v>325</v>
      </c>
      <c r="E17" s="8"/>
    </row>
    <row r="18" spans="1:8" ht="85" customHeight="1" x14ac:dyDescent="0.3">
      <c r="B18" s="64"/>
      <c r="C18" s="5" t="s">
        <v>8</v>
      </c>
      <c r="D18" s="12">
        <v>429</v>
      </c>
      <c r="E18" s="8"/>
    </row>
    <row r="19" spans="1:8" ht="9" customHeight="1" x14ac:dyDescent="0.3">
      <c r="E19" s="14" t="s">
        <v>11</v>
      </c>
    </row>
    <row r="20" spans="1:8" ht="9" customHeight="1" x14ac:dyDescent="0.3"/>
    <row r="21" spans="1:8" ht="9.75" customHeight="1" x14ac:dyDescent="0.3">
      <c r="E21" s="18">
        <v>1</v>
      </c>
      <c r="F21" s="18">
        <v>1</v>
      </c>
      <c r="G21" s="18">
        <v>1</v>
      </c>
      <c r="H21" s="18">
        <v>1</v>
      </c>
    </row>
    <row r="22" spans="1:8" ht="90" customHeight="1" x14ac:dyDescent="0.3">
      <c r="D22" s="42" t="s">
        <v>0</v>
      </c>
      <c r="E22" s="29" t="s">
        <v>363</v>
      </c>
      <c r="F22" s="29" t="s">
        <v>364</v>
      </c>
      <c r="G22" s="29" t="s">
        <v>365</v>
      </c>
      <c r="H22" s="29" t="s">
        <v>366</v>
      </c>
    </row>
    <row r="23" spans="1:8" ht="9.75" customHeight="1" x14ac:dyDescent="0.3">
      <c r="A23" s="17" t="s">
        <v>526</v>
      </c>
      <c r="B23" s="72" t="s">
        <v>1</v>
      </c>
      <c r="C23" s="73"/>
      <c r="D23" s="46">
        <v>859</v>
      </c>
      <c r="E23" s="47">
        <v>50.058207217694999</v>
      </c>
      <c r="F23" s="47">
        <v>21.536670547147999</v>
      </c>
      <c r="G23" s="47">
        <v>12.339930151339001</v>
      </c>
      <c r="H23" s="47">
        <v>16.065192083818001</v>
      </c>
    </row>
    <row r="24" spans="1:8" ht="9.75" customHeight="1" x14ac:dyDescent="0.3">
      <c r="A24" s="18" t="s">
        <v>525</v>
      </c>
      <c r="B24" s="63" t="s">
        <v>10</v>
      </c>
      <c r="C24" s="19" t="s">
        <v>2</v>
      </c>
      <c r="D24" s="53">
        <v>5</v>
      </c>
      <c r="E24" s="52">
        <v>60</v>
      </c>
      <c r="F24" s="52">
        <v>0</v>
      </c>
      <c r="G24" s="52">
        <v>40</v>
      </c>
      <c r="H24" s="52">
        <v>0</v>
      </c>
    </row>
    <row r="25" spans="1:8" ht="9.75" customHeight="1" x14ac:dyDescent="0.3">
      <c r="A25" s="18" t="s">
        <v>524</v>
      </c>
      <c r="B25" s="64"/>
      <c r="C25" s="20" t="s">
        <v>4</v>
      </c>
      <c r="D25" s="44">
        <v>100</v>
      </c>
      <c r="E25" s="39">
        <v>56</v>
      </c>
      <c r="F25" s="33">
        <v>20</v>
      </c>
      <c r="G25" s="33">
        <v>14</v>
      </c>
      <c r="H25" s="31">
        <v>10</v>
      </c>
    </row>
    <row r="26" spans="1:8" ht="9.75" customHeight="1" x14ac:dyDescent="0.3">
      <c r="A26" s="18" t="s">
        <v>523</v>
      </c>
      <c r="B26" s="64"/>
      <c r="C26" s="20" t="s">
        <v>6</v>
      </c>
      <c r="D26" s="44">
        <v>325</v>
      </c>
      <c r="E26" s="33">
        <v>50.153846153845997</v>
      </c>
      <c r="F26" s="33">
        <v>24.307692307692001</v>
      </c>
      <c r="G26" s="33">
        <v>11.076923076923</v>
      </c>
      <c r="H26" s="33">
        <v>14.461538461538</v>
      </c>
    </row>
    <row r="27" spans="1:8" ht="9.75" customHeight="1" x14ac:dyDescent="0.3">
      <c r="A27" s="18" t="s">
        <v>522</v>
      </c>
      <c r="B27" s="64"/>
      <c r="C27" s="20" t="s">
        <v>8</v>
      </c>
      <c r="D27" s="44">
        <v>429</v>
      </c>
      <c r="E27" s="33">
        <v>48.484848484848001</v>
      </c>
      <c r="F27" s="33">
        <v>20.046620046619999</v>
      </c>
      <c r="G27" s="33">
        <v>12.587412587413001</v>
      </c>
      <c r="H27" s="33">
        <v>18.881118881119001</v>
      </c>
    </row>
    <row r="28" spans="1:8" ht="9.75" customHeight="1" x14ac:dyDescent="0.3">
      <c r="B28" s="24"/>
      <c r="C28" s="25" t="s">
        <v>16</v>
      </c>
      <c r="D28" s="22"/>
      <c r="E28" s="23" t="s">
        <v>15</v>
      </c>
    </row>
    <row r="29" spans="1:8" ht="9.75" customHeight="1" x14ac:dyDescent="0.3">
      <c r="B29" s="27"/>
      <c r="C29" s="23" t="s">
        <v>16</v>
      </c>
      <c r="D29" s="26"/>
      <c r="E29" s="23" t="s">
        <v>17</v>
      </c>
    </row>
    <row r="30" spans="1:8" ht="9.75" customHeight="1" x14ac:dyDescent="0.3">
      <c r="B30" s="28" t="s">
        <v>18</v>
      </c>
    </row>
  </sheetData>
  <mergeCells count="6">
    <mergeCell ref="B24:B27"/>
    <mergeCell ref="B14:C14"/>
    <mergeCell ref="B15:B18"/>
    <mergeCell ref="B4:E4"/>
    <mergeCell ref="B5:E5"/>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562818-C4C6-4ABA-B5F8-A8A21707BE3B}">
  <dimension ref="A1:H30"/>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921</v>
      </c>
      <c r="C4" s="70"/>
      <c r="D4" s="70"/>
      <c r="E4" s="70"/>
    </row>
    <row r="5" spans="1:6" ht="12" customHeight="1" x14ac:dyDescent="0.3">
      <c r="B5" s="71" t="s">
        <v>14</v>
      </c>
      <c r="C5" s="70"/>
      <c r="D5" s="70"/>
      <c r="E5" s="70"/>
    </row>
    <row r="12" spans="1:6" ht="10.5" customHeight="1" x14ac:dyDescent="0.3"/>
    <row r="13" spans="1:6" ht="85" customHeight="1" x14ac:dyDescent="0.3">
      <c r="D13" s="2" t="s">
        <v>0</v>
      </c>
      <c r="F13" s="15" t="s">
        <v>12</v>
      </c>
    </row>
    <row r="14" spans="1:6" ht="85" customHeight="1" x14ac:dyDescent="0.3">
      <c r="B14" s="66" t="s">
        <v>1</v>
      </c>
      <c r="C14" s="67"/>
      <c r="D14" s="10">
        <v>859</v>
      </c>
      <c r="E14" s="3"/>
    </row>
    <row r="15" spans="1:6" ht="85" customHeight="1" x14ac:dyDescent="0.3">
      <c r="B15" s="68"/>
      <c r="C15" s="4" t="s">
        <v>2</v>
      </c>
      <c r="D15" s="54">
        <v>5</v>
      </c>
      <c r="E15" s="7"/>
    </row>
    <row r="16" spans="1:6" ht="85" customHeight="1" x14ac:dyDescent="0.3">
      <c r="B16" s="64"/>
      <c r="C16" s="5" t="s">
        <v>4</v>
      </c>
      <c r="D16" s="12">
        <v>100</v>
      </c>
      <c r="E16" s="8"/>
    </row>
    <row r="17" spans="1:8" ht="85" customHeight="1" x14ac:dyDescent="0.3">
      <c r="B17" s="64"/>
      <c r="C17" s="5" t="s">
        <v>6</v>
      </c>
      <c r="D17" s="12">
        <v>325</v>
      </c>
      <c r="E17" s="8"/>
    </row>
    <row r="18" spans="1:8" ht="85" customHeight="1" x14ac:dyDescent="0.3">
      <c r="B18" s="64"/>
      <c r="C18" s="5" t="s">
        <v>8</v>
      </c>
      <c r="D18" s="12">
        <v>429</v>
      </c>
      <c r="E18" s="8"/>
    </row>
    <row r="19" spans="1:8" ht="9" customHeight="1" x14ac:dyDescent="0.3"/>
    <row r="20" spans="1:8" ht="9" customHeight="1" x14ac:dyDescent="0.3"/>
    <row r="21" spans="1:8" ht="9.75" customHeight="1" x14ac:dyDescent="0.3">
      <c r="E21" s="18">
        <v>1</v>
      </c>
      <c r="F21" s="18">
        <v>1</v>
      </c>
      <c r="G21" s="18">
        <v>1</v>
      </c>
      <c r="H21" s="18">
        <v>1</v>
      </c>
    </row>
    <row r="22" spans="1:8" ht="90" customHeight="1" x14ac:dyDescent="0.3">
      <c r="D22" s="42" t="s">
        <v>0</v>
      </c>
      <c r="E22" s="29" t="s">
        <v>363</v>
      </c>
      <c r="F22" s="29" t="s">
        <v>365</v>
      </c>
      <c r="G22" s="29" t="s">
        <v>364</v>
      </c>
      <c r="H22" s="29" t="s">
        <v>366</v>
      </c>
    </row>
    <row r="23" spans="1:8" ht="9.75" customHeight="1" x14ac:dyDescent="0.3">
      <c r="A23" s="17" t="s">
        <v>526</v>
      </c>
      <c r="B23" s="72" t="s">
        <v>1</v>
      </c>
      <c r="C23" s="73"/>
      <c r="D23" s="46">
        <v>859</v>
      </c>
      <c r="E23" s="47">
        <v>50.058207217694999</v>
      </c>
      <c r="F23" s="47">
        <v>12.339930151339001</v>
      </c>
      <c r="G23" s="47">
        <v>21.536670547147999</v>
      </c>
      <c r="H23" s="47">
        <v>16.065192083818001</v>
      </c>
    </row>
    <row r="24" spans="1:8" ht="9.75" customHeight="1" x14ac:dyDescent="0.3">
      <c r="A24" s="18" t="s">
        <v>525</v>
      </c>
      <c r="B24" s="63" t="s">
        <v>10</v>
      </c>
      <c r="C24" s="19" t="s">
        <v>2</v>
      </c>
      <c r="D24" s="53">
        <v>5</v>
      </c>
      <c r="E24" s="52">
        <v>60</v>
      </c>
      <c r="F24" s="52">
        <v>40</v>
      </c>
      <c r="G24" s="52">
        <v>0</v>
      </c>
      <c r="H24" s="52">
        <v>0</v>
      </c>
    </row>
    <row r="25" spans="1:8" ht="9.75" customHeight="1" x14ac:dyDescent="0.3">
      <c r="A25" s="18" t="s">
        <v>524</v>
      </c>
      <c r="B25" s="64"/>
      <c r="C25" s="20" t="s">
        <v>4</v>
      </c>
      <c r="D25" s="44">
        <v>100</v>
      </c>
      <c r="E25" s="39">
        <v>56</v>
      </c>
      <c r="F25" s="33">
        <v>14</v>
      </c>
      <c r="G25" s="33">
        <v>20</v>
      </c>
      <c r="H25" s="31">
        <v>10</v>
      </c>
    </row>
    <row r="26" spans="1:8" ht="9.75" customHeight="1" x14ac:dyDescent="0.3">
      <c r="A26" s="18" t="s">
        <v>523</v>
      </c>
      <c r="B26" s="64"/>
      <c r="C26" s="20" t="s">
        <v>6</v>
      </c>
      <c r="D26" s="44">
        <v>325</v>
      </c>
      <c r="E26" s="33">
        <v>50.153846153845997</v>
      </c>
      <c r="F26" s="33">
        <v>11.076923076923</v>
      </c>
      <c r="G26" s="33">
        <v>24.307692307692001</v>
      </c>
      <c r="H26" s="33">
        <v>14.461538461538</v>
      </c>
    </row>
    <row r="27" spans="1:8" ht="9.75" customHeight="1" x14ac:dyDescent="0.3">
      <c r="A27" s="18" t="s">
        <v>522</v>
      </c>
      <c r="B27" s="64"/>
      <c r="C27" s="20" t="s">
        <v>8</v>
      </c>
      <c r="D27" s="44">
        <v>429</v>
      </c>
      <c r="E27" s="33">
        <v>48.484848484848001</v>
      </c>
      <c r="F27" s="33">
        <v>12.587412587413001</v>
      </c>
      <c r="G27" s="33">
        <v>20.046620046619999</v>
      </c>
      <c r="H27" s="33">
        <v>18.881118881119001</v>
      </c>
    </row>
    <row r="28" spans="1:8" ht="9.75" customHeight="1" x14ac:dyDescent="0.3">
      <c r="B28" s="24"/>
      <c r="C28" s="25" t="s">
        <v>16</v>
      </c>
      <c r="D28" s="22"/>
      <c r="E28" s="23" t="s">
        <v>15</v>
      </c>
    </row>
    <row r="29" spans="1:8" ht="9.75" customHeight="1" x14ac:dyDescent="0.3">
      <c r="B29" s="27"/>
      <c r="C29" s="23" t="s">
        <v>16</v>
      </c>
      <c r="D29" s="26"/>
      <c r="E29" s="23" t="s">
        <v>17</v>
      </c>
    </row>
    <row r="30" spans="1:8"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367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368</v>
      </c>
      <c r="F26" s="29" t="s">
        <v>369</v>
      </c>
      <c r="G26" s="29" t="s">
        <v>370</v>
      </c>
      <c r="H26" s="29" t="s">
        <v>43</v>
      </c>
      <c r="I26" s="29" t="s">
        <v>371</v>
      </c>
    </row>
    <row r="27" spans="1:9" ht="9.75" customHeight="1" x14ac:dyDescent="0.3">
      <c r="A27" s="17" t="s">
        <v>497</v>
      </c>
      <c r="B27" s="72" t="s">
        <v>1</v>
      </c>
      <c r="C27" s="73"/>
      <c r="D27" s="46">
        <v>2821</v>
      </c>
      <c r="E27" s="47">
        <v>49.273307337822999</v>
      </c>
      <c r="F27" s="47">
        <v>24.920241049272999</v>
      </c>
      <c r="G27" s="47">
        <v>15.703651187522</v>
      </c>
      <c r="H27" s="47">
        <v>0.49627791563274998</v>
      </c>
      <c r="I27" s="47">
        <v>9.6065225097483005</v>
      </c>
    </row>
    <row r="28" spans="1:9" ht="9.75" customHeight="1" x14ac:dyDescent="0.3">
      <c r="A28" s="18" t="s">
        <v>492</v>
      </c>
      <c r="B28" s="63" t="s">
        <v>10</v>
      </c>
      <c r="C28" s="19" t="s">
        <v>2</v>
      </c>
      <c r="D28" s="43">
        <v>88</v>
      </c>
      <c r="E28" s="38">
        <v>45.454545454544999</v>
      </c>
      <c r="F28" s="38">
        <v>29.545454545455001</v>
      </c>
      <c r="G28" s="38">
        <v>12.5</v>
      </c>
      <c r="H28" s="38">
        <v>1.1363636363636</v>
      </c>
      <c r="I28" s="38">
        <v>11.363636363635999</v>
      </c>
    </row>
    <row r="29" spans="1:9" ht="9.75" customHeight="1" x14ac:dyDescent="0.3">
      <c r="A29" s="18" t="s">
        <v>496</v>
      </c>
      <c r="B29" s="64"/>
      <c r="C29" s="20" t="s">
        <v>3</v>
      </c>
      <c r="D29" s="44">
        <v>330</v>
      </c>
      <c r="E29" s="33">
        <v>53.939393939394002</v>
      </c>
      <c r="F29" s="33">
        <v>22.424242424241999</v>
      </c>
      <c r="G29" s="33">
        <v>12.121212121212</v>
      </c>
      <c r="H29" s="33">
        <v>0</v>
      </c>
      <c r="I29" s="33">
        <v>11.515151515152001</v>
      </c>
    </row>
    <row r="30" spans="1:9" ht="9.75" customHeight="1" x14ac:dyDescent="0.3">
      <c r="A30" s="18" t="s">
        <v>491</v>
      </c>
      <c r="B30" s="64"/>
      <c r="C30" s="20" t="s">
        <v>4</v>
      </c>
      <c r="D30" s="44">
        <v>302</v>
      </c>
      <c r="E30" s="33">
        <v>49.006622516556</v>
      </c>
      <c r="F30" s="33">
        <v>27.152317880795</v>
      </c>
      <c r="G30" s="33">
        <v>13.907284768212</v>
      </c>
      <c r="H30" s="33">
        <v>0.66225165562914001</v>
      </c>
      <c r="I30" s="33">
        <v>9.2715231788079002</v>
      </c>
    </row>
    <row r="31" spans="1:9" ht="9.75" customHeight="1" x14ac:dyDescent="0.3">
      <c r="A31" s="18" t="s">
        <v>495</v>
      </c>
      <c r="B31" s="64"/>
      <c r="C31" s="20" t="s">
        <v>5</v>
      </c>
      <c r="D31" s="44">
        <v>347</v>
      </c>
      <c r="E31" s="39">
        <v>56.772334293947999</v>
      </c>
      <c r="F31" s="31">
        <v>17.002881844379999</v>
      </c>
      <c r="G31" s="31">
        <v>9.2219020172911002</v>
      </c>
      <c r="H31" s="33">
        <v>0.57636887608068998</v>
      </c>
      <c r="I31" s="39">
        <v>16.426512968299999</v>
      </c>
    </row>
    <row r="32" spans="1:9" ht="9.75" customHeight="1" x14ac:dyDescent="0.3">
      <c r="A32" s="18" t="s">
        <v>490</v>
      </c>
      <c r="B32" s="64"/>
      <c r="C32" s="20" t="s">
        <v>6</v>
      </c>
      <c r="D32" s="44">
        <v>650</v>
      </c>
      <c r="E32" s="33">
        <v>45.384615384615003</v>
      </c>
      <c r="F32" s="33">
        <v>29.076923076922998</v>
      </c>
      <c r="G32" s="33">
        <v>18</v>
      </c>
      <c r="H32" s="33">
        <v>0.46153846153846001</v>
      </c>
      <c r="I32" s="33">
        <v>7.0769230769230997</v>
      </c>
    </row>
    <row r="33" spans="1:9" ht="9.75" customHeight="1" x14ac:dyDescent="0.3">
      <c r="A33" s="18" t="s">
        <v>494</v>
      </c>
      <c r="B33" s="64"/>
      <c r="C33" s="20" t="s">
        <v>7</v>
      </c>
      <c r="D33" s="44">
        <v>199</v>
      </c>
      <c r="E33" s="33">
        <v>51.256281407034997</v>
      </c>
      <c r="F33" s="33">
        <v>25.125628140703999</v>
      </c>
      <c r="G33" s="33">
        <v>12.060301507538</v>
      </c>
      <c r="H33" s="33">
        <v>0.50251256281406997</v>
      </c>
      <c r="I33" s="33">
        <v>11.05527638191</v>
      </c>
    </row>
    <row r="34" spans="1:9" ht="9.75" customHeight="1" x14ac:dyDescent="0.3">
      <c r="A34" s="18" t="s">
        <v>489</v>
      </c>
      <c r="B34" s="64"/>
      <c r="C34" s="20" t="s">
        <v>8</v>
      </c>
      <c r="D34" s="44">
        <v>798</v>
      </c>
      <c r="E34" s="33">
        <v>47.869674185464</v>
      </c>
      <c r="F34" s="33">
        <v>24.68671679198</v>
      </c>
      <c r="G34" s="33">
        <v>20.300751879699</v>
      </c>
      <c r="H34" s="33">
        <v>0.62656641604009999</v>
      </c>
      <c r="I34" s="33">
        <v>6.5162907268170001</v>
      </c>
    </row>
    <row r="35" spans="1:9" ht="9.75" customHeight="1" x14ac:dyDescent="0.3">
      <c r="A35" s="18" t="s">
        <v>493</v>
      </c>
      <c r="B35" s="65"/>
      <c r="C35" s="21" t="s">
        <v>9</v>
      </c>
      <c r="D35" s="45">
        <v>107</v>
      </c>
      <c r="E35" s="37">
        <v>44.859813084111998</v>
      </c>
      <c r="F35" s="37">
        <v>24.299065420561</v>
      </c>
      <c r="G35" s="37">
        <v>14.018691588785</v>
      </c>
      <c r="H35" s="37">
        <v>0</v>
      </c>
      <c r="I35" s="50">
        <v>16.822429906541998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H38"/>
  <sheetViews>
    <sheetView showGridLines="0" workbookViewId="0">
      <selection activeCell="I13" sqref="I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372</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10.173697270470999</v>
      </c>
      <c r="F27" s="47">
        <v>31.726338177951</v>
      </c>
      <c r="G27" s="47">
        <v>39.985820630981998</v>
      </c>
      <c r="H27" s="47">
        <v>18.114143920596</v>
      </c>
    </row>
    <row r="28" spans="1:8" ht="9.75" customHeight="1" x14ac:dyDescent="0.3">
      <c r="A28" s="18" t="s">
        <v>492</v>
      </c>
      <c r="B28" s="63" t="s">
        <v>10</v>
      </c>
      <c r="C28" s="19" t="s">
        <v>2</v>
      </c>
      <c r="D28" s="43">
        <v>88</v>
      </c>
      <c r="E28" s="38">
        <v>14.772727272727</v>
      </c>
      <c r="F28" s="40">
        <v>44.318181818181998</v>
      </c>
      <c r="G28" s="35">
        <v>29.545454545455001</v>
      </c>
      <c r="H28" s="30">
        <v>11.363636363635999</v>
      </c>
    </row>
    <row r="29" spans="1:8" ht="9.75" customHeight="1" x14ac:dyDescent="0.3">
      <c r="A29" s="18" t="s">
        <v>496</v>
      </c>
      <c r="B29" s="64"/>
      <c r="C29" s="20" t="s">
        <v>3</v>
      </c>
      <c r="D29" s="44">
        <v>330</v>
      </c>
      <c r="E29" s="33">
        <v>11.212121212121</v>
      </c>
      <c r="F29" s="33">
        <v>31.515151515151999</v>
      </c>
      <c r="G29" s="33">
        <v>38.787878787879002</v>
      </c>
      <c r="H29" s="33">
        <v>18.484848484848001</v>
      </c>
    </row>
    <row r="30" spans="1:8" ht="9.75" customHeight="1" x14ac:dyDescent="0.3">
      <c r="A30" s="18" t="s">
        <v>491</v>
      </c>
      <c r="B30" s="64"/>
      <c r="C30" s="20" t="s">
        <v>4</v>
      </c>
      <c r="D30" s="44">
        <v>302</v>
      </c>
      <c r="E30" s="33">
        <v>10.927152317880999</v>
      </c>
      <c r="F30" s="33">
        <v>35.099337748343999</v>
      </c>
      <c r="G30" s="33">
        <v>41.390728476821003</v>
      </c>
      <c r="H30" s="31">
        <v>12.582781456954001</v>
      </c>
    </row>
    <row r="31" spans="1:8" ht="9.75" customHeight="1" x14ac:dyDescent="0.3">
      <c r="A31" s="18" t="s">
        <v>495</v>
      </c>
      <c r="B31" s="64"/>
      <c r="C31" s="20" t="s">
        <v>5</v>
      </c>
      <c r="D31" s="44">
        <v>347</v>
      </c>
      <c r="E31" s="33">
        <v>9.2219020172911002</v>
      </c>
      <c r="F31" s="33">
        <v>29.106628242075001</v>
      </c>
      <c r="G31" s="33">
        <v>39.193083573487002</v>
      </c>
      <c r="H31" s="33">
        <v>22.478386167147001</v>
      </c>
    </row>
    <row r="32" spans="1:8" ht="9.75" customHeight="1" x14ac:dyDescent="0.3">
      <c r="A32" s="18" t="s">
        <v>490</v>
      </c>
      <c r="B32" s="64"/>
      <c r="C32" s="20" t="s">
        <v>6</v>
      </c>
      <c r="D32" s="44">
        <v>650</v>
      </c>
      <c r="E32" s="33">
        <v>11.230769230769001</v>
      </c>
      <c r="F32" s="33">
        <v>32.769230769231001</v>
      </c>
      <c r="G32" s="33">
        <v>40.769230769231001</v>
      </c>
      <c r="H32" s="33">
        <v>15.230769230769001</v>
      </c>
    </row>
    <row r="33" spans="1:8" ht="9.75" customHeight="1" x14ac:dyDescent="0.3">
      <c r="A33" s="18" t="s">
        <v>494</v>
      </c>
      <c r="B33" s="64"/>
      <c r="C33" s="20" t="s">
        <v>7</v>
      </c>
      <c r="D33" s="44">
        <v>199</v>
      </c>
      <c r="E33" s="33">
        <v>7.0351758793970003</v>
      </c>
      <c r="F33" s="33">
        <v>29.145728643216</v>
      </c>
      <c r="G33" s="39">
        <v>45.226130653265997</v>
      </c>
      <c r="H33" s="33">
        <v>18.592964824121001</v>
      </c>
    </row>
    <row r="34" spans="1:8" ht="9.75" customHeight="1" x14ac:dyDescent="0.3">
      <c r="A34" s="18" t="s">
        <v>489</v>
      </c>
      <c r="B34" s="64"/>
      <c r="C34" s="20" t="s">
        <v>8</v>
      </c>
      <c r="D34" s="44">
        <v>798</v>
      </c>
      <c r="E34" s="33">
        <v>10.025062656642</v>
      </c>
      <c r="F34" s="33">
        <v>30.701754385965</v>
      </c>
      <c r="G34" s="33">
        <v>39.097744360901999</v>
      </c>
      <c r="H34" s="33">
        <v>20.175438596490999</v>
      </c>
    </row>
    <row r="35" spans="1:8" ht="9.75" customHeight="1" x14ac:dyDescent="0.3">
      <c r="A35" s="18" t="s">
        <v>493</v>
      </c>
      <c r="B35" s="65"/>
      <c r="C35" s="21" t="s">
        <v>9</v>
      </c>
      <c r="D35" s="45">
        <v>107</v>
      </c>
      <c r="E35" s="34">
        <v>4.6728971962617001</v>
      </c>
      <c r="F35" s="37">
        <v>27.102803738317998</v>
      </c>
      <c r="G35" s="37">
        <v>42.990654205607001</v>
      </c>
      <c r="H35" s="50">
        <v>25.233644859813001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373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7.3378234668557001</v>
      </c>
      <c r="F27" s="47">
        <v>34.384969868840997</v>
      </c>
      <c r="G27" s="47">
        <v>41.368309110245001</v>
      </c>
      <c r="H27" s="47">
        <v>16.908897554058999</v>
      </c>
    </row>
    <row r="28" spans="1:8" ht="9.75" customHeight="1" x14ac:dyDescent="0.3">
      <c r="A28" s="18" t="s">
        <v>492</v>
      </c>
      <c r="B28" s="63" t="s">
        <v>10</v>
      </c>
      <c r="C28" s="19" t="s">
        <v>2</v>
      </c>
      <c r="D28" s="43">
        <v>88</v>
      </c>
      <c r="E28" s="38">
        <v>5.6818181818182003</v>
      </c>
      <c r="F28" s="49">
        <v>42.045454545455001</v>
      </c>
      <c r="G28" s="30">
        <v>36.363636363635997</v>
      </c>
      <c r="H28" s="38">
        <v>15.909090909091001</v>
      </c>
    </row>
    <row r="29" spans="1:8" ht="9.75" customHeight="1" x14ac:dyDescent="0.3">
      <c r="A29" s="18" t="s">
        <v>496</v>
      </c>
      <c r="B29" s="64"/>
      <c r="C29" s="20" t="s">
        <v>3</v>
      </c>
      <c r="D29" s="44">
        <v>330</v>
      </c>
      <c r="E29" s="33">
        <v>6.9696969696969999</v>
      </c>
      <c r="F29" s="33">
        <v>35.757575757575999</v>
      </c>
      <c r="G29" s="33">
        <v>40</v>
      </c>
      <c r="H29" s="33">
        <v>17.272727272727</v>
      </c>
    </row>
    <row r="30" spans="1:8" ht="9.75" customHeight="1" x14ac:dyDescent="0.3">
      <c r="A30" s="18" t="s">
        <v>491</v>
      </c>
      <c r="B30" s="64"/>
      <c r="C30" s="20" t="s">
        <v>4</v>
      </c>
      <c r="D30" s="44">
        <v>302</v>
      </c>
      <c r="E30" s="33">
        <v>8.6092715231787995</v>
      </c>
      <c r="F30" s="33">
        <v>35.099337748343999</v>
      </c>
      <c r="G30" s="33">
        <v>43.046357615894003</v>
      </c>
      <c r="H30" s="33">
        <v>13.245033112583</v>
      </c>
    </row>
    <row r="31" spans="1:8" ht="9.75" customHeight="1" x14ac:dyDescent="0.3">
      <c r="A31" s="18" t="s">
        <v>495</v>
      </c>
      <c r="B31" s="64"/>
      <c r="C31" s="20" t="s">
        <v>5</v>
      </c>
      <c r="D31" s="44">
        <v>347</v>
      </c>
      <c r="E31" s="33">
        <v>8.0691642651297002</v>
      </c>
      <c r="F31" s="33">
        <v>33.71757925072</v>
      </c>
      <c r="G31" s="33">
        <v>37.175792507205003</v>
      </c>
      <c r="H31" s="33">
        <v>21.037463976944998</v>
      </c>
    </row>
    <row r="32" spans="1:8" ht="9.75" customHeight="1" x14ac:dyDescent="0.3">
      <c r="A32" s="18" t="s">
        <v>490</v>
      </c>
      <c r="B32" s="64"/>
      <c r="C32" s="20" t="s">
        <v>6</v>
      </c>
      <c r="D32" s="44">
        <v>650</v>
      </c>
      <c r="E32" s="33">
        <v>8</v>
      </c>
      <c r="F32" s="33">
        <v>35.538461538462002</v>
      </c>
      <c r="G32" s="33">
        <v>40.461538461537998</v>
      </c>
      <c r="H32" s="33">
        <v>16</v>
      </c>
    </row>
    <row r="33" spans="1:8" ht="9.75" customHeight="1" x14ac:dyDescent="0.3">
      <c r="A33" s="18" t="s">
        <v>494</v>
      </c>
      <c r="B33" s="64"/>
      <c r="C33" s="20" t="s">
        <v>7</v>
      </c>
      <c r="D33" s="44">
        <v>199</v>
      </c>
      <c r="E33" s="33">
        <v>11.05527638191</v>
      </c>
      <c r="F33" s="33">
        <v>37.688442211054998</v>
      </c>
      <c r="G33" s="33">
        <v>40.201005025126001</v>
      </c>
      <c r="H33" s="31">
        <v>11.05527638191</v>
      </c>
    </row>
    <row r="34" spans="1:8" ht="9.75" customHeight="1" x14ac:dyDescent="0.3">
      <c r="A34" s="18" t="s">
        <v>489</v>
      </c>
      <c r="B34" s="64"/>
      <c r="C34" s="20" t="s">
        <v>8</v>
      </c>
      <c r="D34" s="44">
        <v>798</v>
      </c>
      <c r="E34" s="33">
        <v>5.6390977443608996</v>
      </c>
      <c r="F34" s="33">
        <v>31.954887218044998</v>
      </c>
      <c r="G34" s="33">
        <v>44.360902255638997</v>
      </c>
      <c r="H34" s="33">
        <v>18.045112781955002</v>
      </c>
    </row>
    <row r="35" spans="1:8" ht="9.75" customHeight="1" x14ac:dyDescent="0.3">
      <c r="A35" s="18" t="s">
        <v>493</v>
      </c>
      <c r="B35" s="65"/>
      <c r="C35" s="21" t="s">
        <v>9</v>
      </c>
      <c r="D35" s="45">
        <v>107</v>
      </c>
      <c r="E35" s="37">
        <v>5.6074766355139998</v>
      </c>
      <c r="F35" s="34">
        <v>28.971962616822001</v>
      </c>
      <c r="G35" s="37">
        <v>43.92523364486</v>
      </c>
      <c r="H35" s="37">
        <v>21.495327102804001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38"/>
  <sheetViews>
    <sheetView showGridLines="0" topLeftCell="C1" workbookViewId="0">
      <selection activeCell="E26" sqref="E26:M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374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3" ht="36.75" customHeight="1" x14ac:dyDescent="0.3">
      <c r="B17" s="64"/>
      <c r="C17" s="5" t="s">
        <v>4</v>
      </c>
      <c r="D17" s="12">
        <v>302</v>
      </c>
      <c r="E17" s="8"/>
    </row>
    <row r="18" spans="1:13" ht="36.75" customHeight="1" x14ac:dyDescent="0.3">
      <c r="B18" s="64"/>
      <c r="C18" s="5" t="s">
        <v>5</v>
      </c>
      <c r="D18" s="12">
        <v>347</v>
      </c>
      <c r="E18" s="8"/>
    </row>
    <row r="19" spans="1:13" ht="36.75" customHeight="1" x14ac:dyDescent="0.3">
      <c r="B19" s="64"/>
      <c r="C19" s="5" t="s">
        <v>6</v>
      </c>
      <c r="D19" s="12">
        <v>650</v>
      </c>
      <c r="E19" s="8"/>
    </row>
    <row r="20" spans="1:13" ht="36.75" customHeight="1" x14ac:dyDescent="0.3">
      <c r="B20" s="64"/>
      <c r="C20" s="5" t="s">
        <v>7</v>
      </c>
      <c r="D20" s="12">
        <v>199</v>
      </c>
      <c r="E20" s="8"/>
    </row>
    <row r="21" spans="1:13" ht="36.75" customHeight="1" x14ac:dyDescent="0.3">
      <c r="B21" s="64"/>
      <c r="C21" s="5" t="s">
        <v>8</v>
      </c>
      <c r="D21" s="12">
        <v>798</v>
      </c>
      <c r="E21" s="8"/>
    </row>
    <row r="22" spans="1:13" ht="36.75" customHeight="1" x14ac:dyDescent="0.3">
      <c r="B22" s="65"/>
      <c r="C22" s="6" t="s">
        <v>9</v>
      </c>
      <c r="D22" s="13">
        <v>107</v>
      </c>
      <c r="E22" s="9"/>
    </row>
    <row r="23" spans="1:13" ht="9" customHeight="1" x14ac:dyDescent="0.3">
      <c r="E23" s="14" t="s">
        <v>11</v>
      </c>
    </row>
    <row r="24" spans="1:13" ht="9" customHeight="1" x14ac:dyDescent="0.3"/>
    <row r="25" spans="1:13" ht="9.75" customHeight="1" x14ac:dyDescent="0.3">
      <c r="E25" s="18">
        <v>1</v>
      </c>
      <c r="F25" s="18">
        <v>1</v>
      </c>
      <c r="G25" s="18">
        <v>1</v>
      </c>
      <c r="H25" s="18">
        <v>1</v>
      </c>
      <c r="I25" s="18">
        <v>1</v>
      </c>
      <c r="J25" s="18">
        <v>1</v>
      </c>
      <c r="K25" s="18">
        <v>1</v>
      </c>
      <c r="L25" s="18">
        <v>1</v>
      </c>
      <c r="M25" s="18">
        <v>1</v>
      </c>
    </row>
    <row r="26" spans="1:13" ht="90" customHeight="1" x14ac:dyDescent="0.3">
      <c r="D26" s="42" t="s">
        <v>0</v>
      </c>
      <c r="E26" s="29" t="s">
        <v>375</v>
      </c>
      <c r="F26" s="29" t="s">
        <v>376</v>
      </c>
      <c r="G26" s="29" t="s">
        <v>922</v>
      </c>
      <c r="H26" s="29" t="s">
        <v>923</v>
      </c>
      <c r="I26" s="29" t="s">
        <v>924</v>
      </c>
      <c r="J26" s="29" t="s">
        <v>925</v>
      </c>
      <c r="K26" s="29" t="s">
        <v>926</v>
      </c>
      <c r="L26" s="29" t="s">
        <v>927</v>
      </c>
      <c r="M26" s="29" t="s">
        <v>377</v>
      </c>
    </row>
    <row r="27" spans="1:13" ht="9.75" customHeight="1" x14ac:dyDescent="0.3">
      <c r="A27" s="17" t="s">
        <v>497</v>
      </c>
      <c r="B27" s="72" t="s">
        <v>1</v>
      </c>
      <c r="C27" s="73"/>
      <c r="D27" s="46">
        <v>2821</v>
      </c>
      <c r="E27" s="47">
        <v>16.270825948245001</v>
      </c>
      <c r="F27" s="47">
        <v>15.668202764977</v>
      </c>
      <c r="G27" s="47">
        <v>23.963133640553</v>
      </c>
      <c r="H27" s="47">
        <v>25.381070542361002</v>
      </c>
      <c r="I27" s="47">
        <v>11.308046791918001</v>
      </c>
      <c r="J27" s="47">
        <v>3.6511875221553001</v>
      </c>
      <c r="K27" s="47">
        <v>1.7369727047146</v>
      </c>
      <c r="L27" s="47">
        <v>0.81531371853953005</v>
      </c>
      <c r="M27" s="47">
        <v>1.2052463665366999</v>
      </c>
    </row>
    <row r="28" spans="1:13" ht="9.75" customHeight="1" x14ac:dyDescent="0.3">
      <c r="A28" s="18" t="s">
        <v>492</v>
      </c>
      <c r="B28" s="63" t="s">
        <v>10</v>
      </c>
      <c r="C28" s="19" t="s">
        <v>2</v>
      </c>
      <c r="D28" s="43">
        <v>88</v>
      </c>
      <c r="E28" s="49">
        <v>22.727272727273</v>
      </c>
      <c r="F28" s="30">
        <v>10.227272727273</v>
      </c>
      <c r="G28" s="49">
        <v>29.545454545455001</v>
      </c>
      <c r="H28" s="38">
        <v>27.272727272727</v>
      </c>
      <c r="I28" s="38">
        <v>6.8181818181817997</v>
      </c>
      <c r="J28" s="38">
        <v>2.2727272727273</v>
      </c>
      <c r="K28" s="38">
        <v>0</v>
      </c>
      <c r="L28" s="38">
        <v>0</v>
      </c>
      <c r="M28" s="38">
        <v>1.1363636363636</v>
      </c>
    </row>
    <row r="29" spans="1:13" ht="9.75" customHeight="1" x14ac:dyDescent="0.3">
      <c r="A29" s="18" t="s">
        <v>496</v>
      </c>
      <c r="B29" s="64"/>
      <c r="C29" s="20" t="s">
        <v>3</v>
      </c>
      <c r="D29" s="44">
        <v>330</v>
      </c>
      <c r="E29" s="33">
        <v>13.333333333333</v>
      </c>
      <c r="F29" s="33">
        <v>10.909090909091001</v>
      </c>
      <c r="G29" s="39">
        <v>31.212121212121001</v>
      </c>
      <c r="H29" s="33">
        <v>25.454545454544999</v>
      </c>
      <c r="I29" s="33">
        <v>13.333333333333</v>
      </c>
      <c r="J29" s="33">
        <v>3.3333333333333002</v>
      </c>
      <c r="K29" s="33">
        <v>1.2121212121211999</v>
      </c>
      <c r="L29" s="33">
        <v>0.30303030303029999</v>
      </c>
      <c r="M29" s="33">
        <v>0.90909090909090995</v>
      </c>
    </row>
    <row r="30" spans="1:13" ht="9.75" customHeight="1" x14ac:dyDescent="0.3">
      <c r="A30" s="18" t="s">
        <v>491</v>
      </c>
      <c r="B30" s="64"/>
      <c r="C30" s="20" t="s">
        <v>4</v>
      </c>
      <c r="D30" s="44">
        <v>302</v>
      </c>
      <c r="E30" s="33">
        <v>15.562913907284999</v>
      </c>
      <c r="F30" s="31">
        <v>10.264900662252</v>
      </c>
      <c r="G30" s="33">
        <v>22.847682119205</v>
      </c>
      <c r="H30" s="39">
        <v>33.443708609272001</v>
      </c>
      <c r="I30" s="33">
        <v>14.238410596026</v>
      </c>
      <c r="J30" s="33">
        <v>1.9867549668874001</v>
      </c>
      <c r="K30" s="33">
        <v>0.99337748344371002</v>
      </c>
      <c r="L30" s="33">
        <v>0.33112582781457001</v>
      </c>
      <c r="M30" s="33">
        <v>0.33112582781457001</v>
      </c>
    </row>
    <row r="31" spans="1:13" ht="9.75" customHeight="1" x14ac:dyDescent="0.3">
      <c r="A31" s="18" t="s">
        <v>495</v>
      </c>
      <c r="B31" s="64"/>
      <c r="C31" s="20" t="s">
        <v>5</v>
      </c>
      <c r="D31" s="44">
        <v>347</v>
      </c>
      <c r="E31" s="31">
        <v>6.628242074928</v>
      </c>
      <c r="F31" s="31">
        <v>10.662824207492999</v>
      </c>
      <c r="G31" s="33">
        <v>20.461095100864998</v>
      </c>
      <c r="H31" s="33">
        <v>24.207492795389001</v>
      </c>
      <c r="I31" s="39">
        <v>17.579250720461001</v>
      </c>
      <c r="J31" s="33">
        <v>8.6455331412104002</v>
      </c>
      <c r="K31" s="33">
        <v>5.4755043227666</v>
      </c>
      <c r="L31" s="33">
        <v>2.5936599423631002</v>
      </c>
      <c r="M31" s="33">
        <v>3.7463976945245001</v>
      </c>
    </row>
    <row r="32" spans="1:13" ht="9.75" customHeight="1" x14ac:dyDescent="0.3">
      <c r="A32" s="18" t="s">
        <v>490</v>
      </c>
      <c r="B32" s="64"/>
      <c r="C32" s="20" t="s">
        <v>6</v>
      </c>
      <c r="D32" s="44">
        <v>650</v>
      </c>
      <c r="E32" s="33">
        <v>16.615384615385</v>
      </c>
      <c r="F32" s="33">
        <v>20</v>
      </c>
      <c r="G32" s="33">
        <v>25.230769230768999</v>
      </c>
      <c r="H32" s="33">
        <v>23.846153846153999</v>
      </c>
      <c r="I32" s="33">
        <v>9.8461538461538005</v>
      </c>
      <c r="J32" s="33">
        <v>2.6153846153845999</v>
      </c>
      <c r="K32" s="33">
        <v>0.61538461538461997</v>
      </c>
      <c r="L32" s="33">
        <v>0.30769230769230999</v>
      </c>
      <c r="M32" s="33">
        <v>0.92307692307692002</v>
      </c>
    </row>
    <row r="33" spans="1:13" ht="9.75" customHeight="1" x14ac:dyDescent="0.3">
      <c r="A33" s="18" t="s">
        <v>494</v>
      </c>
      <c r="B33" s="64"/>
      <c r="C33" s="20" t="s">
        <v>7</v>
      </c>
      <c r="D33" s="44">
        <v>199</v>
      </c>
      <c r="E33" s="36">
        <v>3.5175879396985001</v>
      </c>
      <c r="F33" s="31">
        <v>10.050251256280999</v>
      </c>
      <c r="G33" s="31">
        <v>15.577889447236</v>
      </c>
      <c r="H33" s="33">
        <v>28.643216080401999</v>
      </c>
      <c r="I33" s="32">
        <v>23.115577889447</v>
      </c>
      <c r="J33" s="33">
        <v>8.5427135678392006</v>
      </c>
      <c r="K33" s="33">
        <v>6.0301507537688002</v>
      </c>
      <c r="L33" s="33">
        <v>2.0100502512562999</v>
      </c>
      <c r="M33" s="33">
        <v>2.5125628140703999</v>
      </c>
    </row>
    <row r="34" spans="1:13" ht="9.75" customHeight="1" x14ac:dyDescent="0.3">
      <c r="A34" s="18" t="s">
        <v>489</v>
      </c>
      <c r="B34" s="64"/>
      <c r="C34" s="20" t="s">
        <v>8</v>
      </c>
      <c r="D34" s="44">
        <v>798</v>
      </c>
      <c r="E34" s="39">
        <v>25.187969924811998</v>
      </c>
      <c r="F34" s="39">
        <v>21.177944862155002</v>
      </c>
      <c r="G34" s="33">
        <v>23.684210526316001</v>
      </c>
      <c r="H34" s="33">
        <v>20.551378446114999</v>
      </c>
      <c r="I34" s="31">
        <v>5.8897243107769004</v>
      </c>
      <c r="J34" s="33">
        <v>1.7543859649122999</v>
      </c>
      <c r="K34" s="33">
        <v>0.75187969924812004</v>
      </c>
      <c r="L34" s="33">
        <v>0.50125313283207995</v>
      </c>
      <c r="M34" s="33">
        <v>0.50125313283207995</v>
      </c>
    </row>
    <row r="35" spans="1:13" ht="9.75" customHeight="1" x14ac:dyDescent="0.3">
      <c r="A35" s="18" t="s">
        <v>493</v>
      </c>
      <c r="B35" s="65"/>
      <c r="C35" s="21" t="s">
        <v>9</v>
      </c>
      <c r="D35" s="45">
        <v>107</v>
      </c>
      <c r="E35" s="34">
        <v>8.4112149532709992</v>
      </c>
      <c r="F35" s="34">
        <v>9.3457943925234002</v>
      </c>
      <c r="G35" s="37">
        <v>21.495327102804001</v>
      </c>
      <c r="H35" s="41">
        <v>43.92523364486</v>
      </c>
      <c r="I35" s="37">
        <v>7.4766355140187004</v>
      </c>
      <c r="J35" s="37">
        <v>5.6074766355139998</v>
      </c>
      <c r="K35" s="37">
        <v>0.93457943925233999</v>
      </c>
      <c r="L35" s="37">
        <v>1.8691588785047</v>
      </c>
      <c r="M35" s="37">
        <v>0.93457943925233999</v>
      </c>
    </row>
    <row r="36" spans="1:13" ht="9.75" customHeight="1" x14ac:dyDescent="0.3">
      <c r="B36" s="24"/>
      <c r="C36" s="25" t="s">
        <v>16</v>
      </c>
      <c r="D36" s="22"/>
      <c r="E36" s="23" t="s">
        <v>15</v>
      </c>
    </row>
    <row r="37" spans="1:13" ht="9.75" customHeight="1" x14ac:dyDescent="0.3">
      <c r="B37" s="27"/>
      <c r="C37" s="23" t="s">
        <v>16</v>
      </c>
      <c r="D37" s="26"/>
      <c r="E37" s="23" t="s">
        <v>17</v>
      </c>
    </row>
    <row r="38" spans="1:13"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M38"/>
  <sheetViews>
    <sheetView showGridLines="0" workbookViewId="0">
      <selection activeCell="E26" sqref="E26:M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378</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1509</v>
      </c>
      <c r="E14" s="3"/>
    </row>
    <row r="15" spans="1:6" ht="36.75" customHeight="1" x14ac:dyDescent="0.3">
      <c r="B15" s="68" t="s">
        <v>10</v>
      </c>
      <c r="C15" s="4" t="s">
        <v>2</v>
      </c>
      <c r="D15" s="54">
        <v>23</v>
      </c>
      <c r="E15" s="7"/>
    </row>
    <row r="16" spans="1:6" ht="36.75" customHeight="1" x14ac:dyDescent="0.3">
      <c r="B16" s="64"/>
      <c r="C16" s="5" t="s">
        <v>3</v>
      </c>
      <c r="D16" s="12">
        <v>85</v>
      </c>
      <c r="E16" s="8"/>
    </row>
    <row r="17" spans="1:13" ht="36.75" customHeight="1" x14ac:dyDescent="0.3">
      <c r="B17" s="64"/>
      <c r="C17" s="5" t="s">
        <v>4</v>
      </c>
      <c r="D17" s="12">
        <v>160</v>
      </c>
      <c r="E17" s="8"/>
    </row>
    <row r="18" spans="1:13" ht="36.75" customHeight="1" x14ac:dyDescent="0.3">
      <c r="B18" s="64"/>
      <c r="C18" s="5" t="s">
        <v>5</v>
      </c>
      <c r="D18" s="12">
        <v>173</v>
      </c>
      <c r="E18" s="8"/>
    </row>
    <row r="19" spans="1:13" ht="36.75" customHeight="1" x14ac:dyDescent="0.3">
      <c r="B19" s="64"/>
      <c r="C19" s="5" t="s">
        <v>6</v>
      </c>
      <c r="D19" s="12">
        <v>392</v>
      </c>
      <c r="E19" s="8"/>
    </row>
    <row r="20" spans="1:13" ht="36.75" customHeight="1" x14ac:dyDescent="0.3">
      <c r="B20" s="64"/>
      <c r="C20" s="5" t="s">
        <v>7</v>
      </c>
      <c r="D20" s="12">
        <v>93</v>
      </c>
      <c r="E20" s="8"/>
    </row>
    <row r="21" spans="1:13" ht="36.75" customHeight="1" x14ac:dyDescent="0.3">
      <c r="B21" s="64"/>
      <c r="C21" s="5" t="s">
        <v>8</v>
      </c>
      <c r="D21" s="12">
        <v>542</v>
      </c>
      <c r="E21" s="8"/>
    </row>
    <row r="22" spans="1:13" ht="36.75" customHeight="1" x14ac:dyDescent="0.3">
      <c r="B22" s="65"/>
      <c r="C22" s="6" t="s">
        <v>9</v>
      </c>
      <c r="D22" s="13">
        <v>41</v>
      </c>
      <c r="E22" s="9"/>
    </row>
    <row r="23" spans="1:13" ht="9" customHeight="1" x14ac:dyDescent="0.3">
      <c r="E23" s="14" t="s">
        <v>11</v>
      </c>
    </row>
    <row r="24" spans="1:13" ht="9" customHeight="1" x14ac:dyDescent="0.3"/>
    <row r="25" spans="1:13" ht="9.75" customHeight="1" x14ac:dyDescent="0.3">
      <c r="E25" s="18">
        <v>1</v>
      </c>
      <c r="F25" s="18">
        <v>1</v>
      </c>
      <c r="G25" s="18">
        <v>1</v>
      </c>
      <c r="H25" s="18">
        <v>1</v>
      </c>
      <c r="I25" s="18">
        <v>1</v>
      </c>
      <c r="J25" s="18">
        <v>1</v>
      </c>
      <c r="K25" s="18">
        <v>1</v>
      </c>
      <c r="L25" s="18">
        <v>1</v>
      </c>
      <c r="M25" s="18">
        <v>1</v>
      </c>
    </row>
    <row r="26" spans="1:13" ht="90" customHeight="1" x14ac:dyDescent="0.3">
      <c r="D26" s="42" t="s">
        <v>0</v>
      </c>
      <c r="E26" s="29" t="s">
        <v>375</v>
      </c>
      <c r="F26" s="29" t="s">
        <v>376</v>
      </c>
      <c r="G26" s="29" t="s">
        <v>922</v>
      </c>
      <c r="H26" s="29" t="s">
        <v>923</v>
      </c>
      <c r="I26" s="29" t="s">
        <v>924</v>
      </c>
      <c r="J26" s="29" t="s">
        <v>925</v>
      </c>
      <c r="K26" s="29" t="s">
        <v>926</v>
      </c>
      <c r="L26" s="29" t="s">
        <v>927</v>
      </c>
      <c r="M26" s="29" t="s">
        <v>377</v>
      </c>
    </row>
    <row r="27" spans="1:13" ht="9.75" customHeight="1" x14ac:dyDescent="0.3">
      <c r="A27" s="17" t="s">
        <v>535</v>
      </c>
      <c r="B27" s="72" t="s">
        <v>1</v>
      </c>
      <c r="C27" s="73"/>
      <c r="D27" s="46">
        <v>1509</v>
      </c>
      <c r="E27" s="47">
        <v>9.5427435387674002</v>
      </c>
      <c r="F27" s="47">
        <v>10.603048376407999</v>
      </c>
      <c r="G27" s="47">
        <v>14.777998674619001</v>
      </c>
      <c r="H27" s="47">
        <v>23.194168323393001</v>
      </c>
      <c r="I27" s="47">
        <v>18.356527501656998</v>
      </c>
      <c r="J27" s="47">
        <v>11.066931742875999</v>
      </c>
      <c r="K27" s="47">
        <v>4.0424121935055997</v>
      </c>
      <c r="L27" s="47">
        <v>1.3916500994036001</v>
      </c>
      <c r="M27" s="47">
        <v>7.0245195493703996</v>
      </c>
    </row>
    <row r="28" spans="1:13" ht="9.75" customHeight="1" x14ac:dyDescent="0.3">
      <c r="A28" s="18" t="s">
        <v>534</v>
      </c>
      <c r="B28" s="63" t="s">
        <v>10</v>
      </c>
      <c r="C28" s="19" t="s">
        <v>2</v>
      </c>
      <c r="D28" s="53">
        <v>23</v>
      </c>
      <c r="E28" s="52">
        <v>4.3478260869565002</v>
      </c>
      <c r="F28" s="52">
        <v>13.04347826087</v>
      </c>
      <c r="G28" s="52">
        <v>30.434782608696</v>
      </c>
      <c r="H28" s="52">
        <v>39.130434782609001</v>
      </c>
      <c r="I28" s="52">
        <v>8.6956521739130004</v>
      </c>
      <c r="J28" s="52">
        <v>4.3478260869565002</v>
      </c>
      <c r="K28" s="52">
        <v>0</v>
      </c>
      <c r="L28" s="52">
        <v>0</v>
      </c>
      <c r="M28" s="52">
        <v>0</v>
      </c>
    </row>
    <row r="29" spans="1:13" ht="9.75" customHeight="1" x14ac:dyDescent="0.3">
      <c r="A29" s="18" t="s">
        <v>533</v>
      </c>
      <c r="B29" s="64"/>
      <c r="C29" s="20" t="s">
        <v>3</v>
      </c>
      <c r="D29" s="44">
        <v>85</v>
      </c>
      <c r="E29" s="33">
        <v>14.117647058824</v>
      </c>
      <c r="F29" s="39">
        <v>20</v>
      </c>
      <c r="G29" s="32">
        <v>25.882352941175998</v>
      </c>
      <c r="H29" s="39">
        <v>28.235294117647001</v>
      </c>
      <c r="I29" s="36">
        <v>8.2352941176471006</v>
      </c>
      <c r="J29" s="31">
        <v>1.1764705882352999</v>
      </c>
      <c r="K29" s="33">
        <v>0</v>
      </c>
      <c r="L29" s="33">
        <v>0</v>
      </c>
      <c r="M29" s="33">
        <v>2.3529411764705999</v>
      </c>
    </row>
    <row r="30" spans="1:13" ht="9.75" customHeight="1" x14ac:dyDescent="0.3">
      <c r="A30" s="18" t="s">
        <v>532</v>
      </c>
      <c r="B30" s="64"/>
      <c r="C30" s="20" t="s">
        <v>4</v>
      </c>
      <c r="D30" s="44">
        <v>160</v>
      </c>
      <c r="E30" s="33">
        <v>5</v>
      </c>
      <c r="F30" s="31">
        <v>3.75</v>
      </c>
      <c r="G30" s="33">
        <v>10.625</v>
      </c>
      <c r="H30" s="33">
        <v>23.75</v>
      </c>
      <c r="I30" s="39">
        <v>25</v>
      </c>
      <c r="J30" s="33">
        <v>13.75</v>
      </c>
      <c r="K30" s="33">
        <v>5</v>
      </c>
      <c r="L30" s="33">
        <v>1.25</v>
      </c>
      <c r="M30" s="33">
        <v>11.875</v>
      </c>
    </row>
    <row r="31" spans="1:13" ht="9.75" customHeight="1" x14ac:dyDescent="0.3">
      <c r="A31" s="18" t="s">
        <v>531</v>
      </c>
      <c r="B31" s="64"/>
      <c r="C31" s="20" t="s">
        <v>5</v>
      </c>
      <c r="D31" s="44">
        <v>173</v>
      </c>
      <c r="E31" s="33">
        <v>6.3583815028902002</v>
      </c>
      <c r="F31" s="32">
        <v>21.387283236994001</v>
      </c>
      <c r="G31" s="39">
        <v>21.387283236994001</v>
      </c>
      <c r="H31" s="33">
        <v>26.589595375723</v>
      </c>
      <c r="I31" s="33">
        <v>14.450867052023</v>
      </c>
      <c r="J31" s="31">
        <v>3.4682080924854999</v>
      </c>
      <c r="K31" s="33">
        <v>2.8901734104046</v>
      </c>
      <c r="L31" s="33">
        <v>0.57803468208092001</v>
      </c>
      <c r="M31" s="33">
        <v>2.8901734104046</v>
      </c>
    </row>
    <row r="32" spans="1:13" ht="9.75" customHeight="1" x14ac:dyDescent="0.3">
      <c r="A32" s="18" t="s">
        <v>530</v>
      </c>
      <c r="B32" s="64"/>
      <c r="C32" s="20" t="s">
        <v>6</v>
      </c>
      <c r="D32" s="44">
        <v>392</v>
      </c>
      <c r="E32" s="33">
        <v>6.3775510204082</v>
      </c>
      <c r="F32" s="33">
        <v>7.9081632653060998</v>
      </c>
      <c r="G32" s="33">
        <v>13.265306122448999</v>
      </c>
      <c r="H32" s="31">
        <v>18.112244897958998</v>
      </c>
      <c r="I32" s="33">
        <v>20.153061224489999</v>
      </c>
      <c r="J32" s="39">
        <v>17.602040816327001</v>
      </c>
      <c r="K32" s="33">
        <v>5.3571428571429003</v>
      </c>
      <c r="L32" s="33">
        <v>2.0408163265305999</v>
      </c>
      <c r="M32" s="33">
        <v>9.1836734693878004</v>
      </c>
    </row>
    <row r="33" spans="1:13" ht="9.75" customHeight="1" x14ac:dyDescent="0.3">
      <c r="A33" s="18" t="s">
        <v>529</v>
      </c>
      <c r="B33" s="64"/>
      <c r="C33" s="20" t="s">
        <v>7</v>
      </c>
      <c r="D33" s="44">
        <v>93</v>
      </c>
      <c r="E33" s="33">
        <v>7.5268817204301</v>
      </c>
      <c r="F33" s="32">
        <v>24.731182795698999</v>
      </c>
      <c r="G33" s="39">
        <v>22.580645161290001</v>
      </c>
      <c r="H33" s="33">
        <v>24.731182795698999</v>
      </c>
      <c r="I33" s="31">
        <v>11.827956989246999</v>
      </c>
      <c r="J33" s="31">
        <v>5.3763440860214997</v>
      </c>
      <c r="K33" s="33">
        <v>1.0752688172042999</v>
      </c>
      <c r="L33" s="33">
        <v>0</v>
      </c>
      <c r="M33" s="33">
        <v>2.1505376344085998</v>
      </c>
    </row>
    <row r="34" spans="1:13" ht="9.75" customHeight="1" x14ac:dyDescent="0.3">
      <c r="A34" s="18" t="s">
        <v>528</v>
      </c>
      <c r="B34" s="64"/>
      <c r="C34" s="20" t="s">
        <v>8</v>
      </c>
      <c r="D34" s="44">
        <v>542</v>
      </c>
      <c r="E34" s="33">
        <v>14.206642066421001</v>
      </c>
      <c r="F34" s="31">
        <v>5.1660516605166</v>
      </c>
      <c r="G34" s="33">
        <v>10.70110701107</v>
      </c>
      <c r="H34" s="33">
        <v>23.616236162362</v>
      </c>
      <c r="I34" s="33">
        <v>20.479704797048001</v>
      </c>
      <c r="J34" s="33">
        <v>11.439114391144001</v>
      </c>
      <c r="K34" s="33">
        <v>4.7970479704797002</v>
      </c>
      <c r="L34" s="33">
        <v>1.8450184501844999</v>
      </c>
      <c r="M34" s="33">
        <v>7.7490774907748996</v>
      </c>
    </row>
    <row r="35" spans="1:13" ht="9.75" customHeight="1" x14ac:dyDescent="0.3">
      <c r="A35" s="18" t="s">
        <v>527</v>
      </c>
      <c r="B35" s="65"/>
      <c r="C35" s="21" t="s">
        <v>9</v>
      </c>
      <c r="D35" s="45">
        <v>41</v>
      </c>
      <c r="E35" s="37">
        <v>7.3170731707316996</v>
      </c>
      <c r="F35" s="41">
        <v>36.585365853658999</v>
      </c>
      <c r="G35" s="50">
        <v>21.951219512194999</v>
      </c>
      <c r="H35" s="37">
        <v>26.829268292683</v>
      </c>
      <c r="I35" s="51">
        <v>4.8780487804878003</v>
      </c>
      <c r="J35" s="34">
        <v>2.4390243902439002</v>
      </c>
      <c r="K35" s="37">
        <v>0</v>
      </c>
      <c r="L35" s="37">
        <v>0</v>
      </c>
      <c r="M35" s="34">
        <v>0</v>
      </c>
    </row>
    <row r="36" spans="1:13" ht="9.75" customHeight="1" x14ac:dyDescent="0.3">
      <c r="B36" s="24"/>
      <c r="C36" s="25" t="s">
        <v>16</v>
      </c>
      <c r="D36" s="22"/>
      <c r="E36" s="23" t="s">
        <v>15</v>
      </c>
    </row>
    <row r="37" spans="1:13" ht="9.75" customHeight="1" x14ac:dyDescent="0.3">
      <c r="B37" s="27"/>
      <c r="C37" s="23" t="s">
        <v>16</v>
      </c>
      <c r="D37" s="26"/>
      <c r="E37" s="23" t="s">
        <v>17</v>
      </c>
    </row>
    <row r="38" spans="1:13"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984782-CA05-414F-9444-686E0CD43ECC}">
  <dimension ref="A1:G30"/>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0.6992187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379</v>
      </c>
      <c r="C4" s="70"/>
      <c r="D4" s="70"/>
      <c r="E4" s="70"/>
    </row>
    <row r="5" spans="1:6" ht="12" customHeight="1" x14ac:dyDescent="0.3">
      <c r="B5" s="71" t="s">
        <v>14</v>
      </c>
      <c r="C5" s="70"/>
      <c r="D5" s="70"/>
      <c r="E5" s="70"/>
    </row>
    <row r="12" spans="1:6" ht="10.5" customHeight="1" x14ac:dyDescent="0.3"/>
    <row r="13" spans="1:6" ht="27" customHeight="1" x14ac:dyDescent="0.3">
      <c r="D13" s="2" t="s">
        <v>0</v>
      </c>
      <c r="F13" s="15" t="s">
        <v>12</v>
      </c>
    </row>
    <row r="14" spans="1:6" ht="27" customHeight="1" x14ac:dyDescent="0.3">
      <c r="B14" s="66" t="s">
        <v>1</v>
      </c>
      <c r="C14" s="67"/>
      <c r="D14" s="10">
        <v>859</v>
      </c>
      <c r="E14" s="3"/>
    </row>
    <row r="15" spans="1:6" ht="27" customHeight="1" x14ac:dyDescent="0.3">
      <c r="B15" s="68" t="s">
        <v>10</v>
      </c>
      <c r="C15" s="4" t="s">
        <v>2</v>
      </c>
      <c r="D15" s="54">
        <v>5</v>
      </c>
      <c r="E15" s="7"/>
    </row>
    <row r="16" spans="1:6" ht="27" customHeight="1" x14ac:dyDescent="0.3">
      <c r="B16" s="64"/>
      <c r="C16" s="5" t="s">
        <v>4</v>
      </c>
      <c r="D16" s="12">
        <v>100</v>
      </c>
      <c r="E16" s="8"/>
    </row>
    <row r="17" spans="1:7" ht="27" customHeight="1" x14ac:dyDescent="0.3">
      <c r="B17" s="64"/>
      <c r="C17" s="5" t="s">
        <v>6</v>
      </c>
      <c r="D17" s="12">
        <v>325</v>
      </c>
      <c r="E17" s="8"/>
    </row>
    <row r="18" spans="1:7" ht="27" customHeight="1" x14ac:dyDescent="0.3">
      <c r="B18" s="64"/>
      <c r="C18" s="5" t="s">
        <v>8</v>
      </c>
      <c r="D18" s="12">
        <v>429</v>
      </c>
      <c r="E18" s="8"/>
    </row>
    <row r="19" spans="1:7" ht="9" customHeight="1" x14ac:dyDescent="0.3">
      <c r="E19" s="14" t="s">
        <v>11</v>
      </c>
    </row>
    <row r="20" spans="1:7" ht="9" customHeight="1" x14ac:dyDescent="0.3"/>
    <row r="21" spans="1:7" ht="9.75" customHeight="1" x14ac:dyDescent="0.3">
      <c r="E21" s="18">
        <v>1</v>
      </c>
      <c r="F21" s="18">
        <v>1</v>
      </c>
      <c r="G21" s="18">
        <v>1</v>
      </c>
    </row>
    <row r="22" spans="1:7" ht="90" customHeight="1" x14ac:dyDescent="0.3">
      <c r="D22" s="42" t="s">
        <v>0</v>
      </c>
      <c r="E22" s="29" t="s">
        <v>380</v>
      </c>
      <c r="F22" s="29" t="s">
        <v>381</v>
      </c>
      <c r="G22" s="29" t="s">
        <v>382</v>
      </c>
    </row>
    <row r="23" spans="1:7" ht="9.75" customHeight="1" x14ac:dyDescent="0.3">
      <c r="A23" s="17" t="s">
        <v>526</v>
      </c>
      <c r="B23" s="72" t="s">
        <v>1</v>
      </c>
      <c r="C23" s="73"/>
      <c r="D23" s="46">
        <v>859</v>
      </c>
      <c r="E23" s="47">
        <v>37.019790454015997</v>
      </c>
      <c r="F23" s="47">
        <v>18.742724097787999</v>
      </c>
      <c r="G23" s="47">
        <v>44.237485448195997</v>
      </c>
    </row>
    <row r="24" spans="1:7" ht="9.75" customHeight="1" x14ac:dyDescent="0.3">
      <c r="A24" s="18" t="s">
        <v>525</v>
      </c>
      <c r="B24" s="63" t="s">
        <v>10</v>
      </c>
      <c r="C24" s="19" t="s">
        <v>2</v>
      </c>
      <c r="D24" s="53">
        <v>5</v>
      </c>
      <c r="E24" s="52">
        <v>80</v>
      </c>
      <c r="F24" s="52">
        <v>0</v>
      </c>
      <c r="G24" s="52">
        <v>20</v>
      </c>
    </row>
    <row r="25" spans="1:7" ht="9.75" customHeight="1" x14ac:dyDescent="0.3">
      <c r="A25" s="18" t="s">
        <v>524</v>
      </c>
      <c r="B25" s="64"/>
      <c r="C25" s="20" t="s">
        <v>4</v>
      </c>
      <c r="D25" s="44">
        <v>100</v>
      </c>
      <c r="E25" s="32">
        <v>50</v>
      </c>
      <c r="F25" s="33">
        <v>19</v>
      </c>
      <c r="G25" s="36">
        <v>31</v>
      </c>
    </row>
    <row r="26" spans="1:7" ht="9.75" customHeight="1" x14ac:dyDescent="0.3">
      <c r="A26" s="18" t="s">
        <v>523</v>
      </c>
      <c r="B26" s="64"/>
      <c r="C26" s="20" t="s">
        <v>6</v>
      </c>
      <c r="D26" s="44">
        <v>325</v>
      </c>
      <c r="E26" s="33">
        <v>40</v>
      </c>
      <c r="F26" s="33">
        <v>17.230769230768999</v>
      </c>
      <c r="G26" s="33">
        <v>42.769230769231001</v>
      </c>
    </row>
    <row r="27" spans="1:7" ht="9.75" customHeight="1" x14ac:dyDescent="0.3">
      <c r="A27" s="18" t="s">
        <v>522</v>
      </c>
      <c r="B27" s="64"/>
      <c r="C27" s="20" t="s">
        <v>8</v>
      </c>
      <c r="D27" s="44">
        <v>429</v>
      </c>
      <c r="E27" s="31">
        <v>31.235431235431001</v>
      </c>
      <c r="F27" s="33">
        <v>20.046620046619999</v>
      </c>
      <c r="G27" s="33">
        <v>48.717948717949</v>
      </c>
    </row>
    <row r="28" spans="1:7" ht="9.75" customHeight="1" x14ac:dyDescent="0.3">
      <c r="B28" s="24"/>
      <c r="C28" s="25" t="s">
        <v>16</v>
      </c>
      <c r="D28" s="22"/>
      <c r="E28" s="23" t="s">
        <v>15</v>
      </c>
    </row>
    <row r="29" spans="1:7" ht="9.75" customHeight="1" x14ac:dyDescent="0.3">
      <c r="B29" s="27"/>
      <c r="C29" s="23" t="s">
        <v>16</v>
      </c>
      <c r="D29" s="26"/>
      <c r="E29" s="23" t="s">
        <v>17</v>
      </c>
    </row>
    <row r="30" spans="1:7"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D08D6-5429-4751-95A7-90CB1F1E5EC4}">
  <dimension ref="A1:F30"/>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939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928</v>
      </c>
      <c r="C14" s="67"/>
      <c r="D14" s="10">
        <v>479</v>
      </c>
      <c r="E14" s="3"/>
    </row>
    <row r="15" spans="1:6" ht="36.75" customHeight="1" x14ac:dyDescent="0.3">
      <c r="B15" s="68" t="s">
        <v>10</v>
      </c>
      <c r="C15" s="4" t="s">
        <v>2</v>
      </c>
      <c r="D15" s="54">
        <v>4</v>
      </c>
      <c r="E15" s="7"/>
    </row>
    <row r="16" spans="1:6" ht="36.75" customHeight="1" x14ac:dyDescent="0.3">
      <c r="B16" s="64"/>
      <c r="C16" s="5" t="s">
        <v>4</v>
      </c>
      <c r="D16" s="12">
        <v>69</v>
      </c>
      <c r="E16" s="8"/>
    </row>
    <row r="17" spans="1:6" ht="36.75" customHeight="1" x14ac:dyDescent="0.3">
      <c r="B17" s="64"/>
      <c r="C17" s="5" t="s">
        <v>6</v>
      </c>
      <c r="D17" s="12">
        <v>186</v>
      </c>
      <c r="E17" s="8"/>
    </row>
    <row r="18" spans="1:6" ht="36.75" customHeight="1" x14ac:dyDescent="0.3">
      <c r="B18" s="64"/>
      <c r="C18" s="5" t="s">
        <v>8</v>
      </c>
      <c r="D18" s="12">
        <v>220</v>
      </c>
      <c r="E18" s="8"/>
    </row>
    <row r="19" spans="1:6" ht="9" customHeight="1" x14ac:dyDescent="0.3"/>
    <row r="20" spans="1:6" ht="9" customHeight="1" x14ac:dyDescent="0.3"/>
    <row r="21" spans="1:6" ht="9.75" customHeight="1" x14ac:dyDescent="0.3">
      <c r="E21" s="18">
        <v>1</v>
      </c>
      <c r="F21" s="18">
        <v>1</v>
      </c>
    </row>
    <row r="22" spans="1:6" ht="90" customHeight="1" x14ac:dyDescent="0.3">
      <c r="D22" s="42" t="s">
        <v>0</v>
      </c>
      <c r="E22" s="29" t="s">
        <v>380</v>
      </c>
      <c r="F22" s="29" t="s">
        <v>933</v>
      </c>
    </row>
    <row r="23" spans="1:6" ht="9.75" customHeight="1" x14ac:dyDescent="0.3">
      <c r="A23" s="17" t="s">
        <v>934</v>
      </c>
      <c r="B23" s="72" t="s">
        <v>928</v>
      </c>
      <c r="C23" s="73"/>
      <c r="D23" s="46">
        <v>479</v>
      </c>
      <c r="E23" s="47">
        <v>66.388308977034995</v>
      </c>
      <c r="F23" s="47">
        <v>33.611691022964997</v>
      </c>
    </row>
    <row r="24" spans="1:6" ht="9.75" customHeight="1" x14ac:dyDescent="0.3">
      <c r="A24" s="18" t="s">
        <v>935</v>
      </c>
      <c r="B24" s="63" t="s">
        <v>10</v>
      </c>
      <c r="C24" s="19" t="s">
        <v>2</v>
      </c>
      <c r="D24" s="53">
        <v>4</v>
      </c>
      <c r="E24" s="52">
        <v>100</v>
      </c>
      <c r="F24" s="52">
        <v>0</v>
      </c>
    </row>
    <row r="25" spans="1:6" ht="9.75" customHeight="1" x14ac:dyDescent="0.3">
      <c r="A25" s="18" t="s">
        <v>936</v>
      </c>
      <c r="B25" s="64"/>
      <c r="C25" s="20" t="s">
        <v>4</v>
      </c>
      <c r="D25" s="44">
        <v>69</v>
      </c>
      <c r="E25" s="39">
        <v>72.463768115942003</v>
      </c>
      <c r="F25" s="31">
        <v>27.536231884058001</v>
      </c>
    </row>
    <row r="26" spans="1:6" ht="9.75" customHeight="1" x14ac:dyDescent="0.3">
      <c r="A26" s="18" t="s">
        <v>937</v>
      </c>
      <c r="B26" s="64"/>
      <c r="C26" s="20" t="s">
        <v>6</v>
      </c>
      <c r="D26" s="44">
        <v>186</v>
      </c>
      <c r="E26" s="33">
        <v>69.892473118279995</v>
      </c>
      <c r="F26" s="33">
        <v>30.107526881719998</v>
      </c>
    </row>
    <row r="27" spans="1:6" ht="9.75" customHeight="1" x14ac:dyDescent="0.3">
      <c r="A27" s="18" t="s">
        <v>938</v>
      </c>
      <c r="B27" s="64"/>
      <c r="C27" s="20" t="s">
        <v>8</v>
      </c>
      <c r="D27" s="44">
        <v>220</v>
      </c>
      <c r="E27" s="31">
        <v>60.909090909090999</v>
      </c>
      <c r="F27" s="39">
        <v>39.090909090909001</v>
      </c>
    </row>
    <row r="28" spans="1:6" ht="9.75" customHeight="1" x14ac:dyDescent="0.3">
      <c r="B28" s="24"/>
      <c r="C28" s="25" t="s">
        <v>16</v>
      </c>
      <c r="D28" s="22"/>
      <c r="E28" s="23" t="s">
        <v>15</v>
      </c>
    </row>
    <row r="29" spans="1:6" ht="9.75" customHeight="1" x14ac:dyDescent="0.3">
      <c r="B29" s="27"/>
      <c r="C29" s="23" t="s">
        <v>16</v>
      </c>
      <c r="D29" s="26"/>
      <c r="E29" s="23" t="s">
        <v>17</v>
      </c>
    </row>
    <row r="30" spans="1:6"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F65EE-DAC9-480F-868B-DD21FF3B7DCD}">
  <dimension ref="A1:H30"/>
  <sheetViews>
    <sheetView showGridLines="0" workbookViewId="0">
      <selection activeCell="B13" sqref="B13:E18"/>
    </sheetView>
  </sheetViews>
  <sheetFormatPr defaultColWidth="9.09765625" defaultRowHeight="9.75" customHeight="1" x14ac:dyDescent="0.3"/>
  <cols>
    <col min="1" max="1" width="1.69921875" customWidth="1"/>
    <col min="2" max="2" width="5.69921875" customWidth="1"/>
    <col min="3" max="3" width="8.59765625" customWidth="1"/>
    <col min="4" max="4" width="5.69921875" customWidth="1"/>
    <col min="5" max="5" width="103.6992187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383</v>
      </c>
      <c r="C4" s="70"/>
      <c r="D4" s="70"/>
      <c r="E4" s="70"/>
    </row>
    <row r="5" spans="1:6" ht="12" customHeight="1" x14ac:dyDescent="0.3">
      <c r="B5" s="71" t="s">
        <v>14</v>
      </c>
      <c r="C5" s="70"/>
      <c r="D5" s="70"/>
      <c r="E5" s="70"/>
    </row>
    <row r="12" spans="1:6" ht="10.5" customHeight="1" x14ac:dyDescent="0.3"/>
    <row r="13" spans="1:6" ht="30.75" customHeight="1" x14ac:dyDescent="0.3">
      <c r="D13" s="2" t="s">
        <v>0</v>
      </c>
      <c r="F13" s="15" t="s">
        <v>12</v>
      </c>
    </row>
    <row r="14" spans="1:6" ht="30.75" customHeight="1" x14ac:dyDescent="0.3">
      <c r="B14" s="66" t="s">
        <v>1</v>
      </c>
      <c r="C14" s="67"/>
      <c r="D14" s="10">
        <v>226</v>
      </c>
      <c r="E14" s="3"/>
    </row>
    <row r="15" spans="1:6" ht="30.75" customHeight="1" x14ac:dyDescent="0.3">
      <c r="B15" s="64"/>
      <c r="C15" s="5" t="s">
        <v>3</v>
      </c>
      <c r="D15" s="57">
        <v>15</v>
      </c>
      <c r="E15" s="8"/>
    </row>
    <row r="16" spans="1:6" ht="30.75" customHeight="1" x14ac:dyDescent="0.3">
      <c r="B16" s="64"/>
      <c r="C16" s="5" t="s">
        <v>5</v>
      </c>
      <c r="D16" s="12">
        <v>95</v>
      </c>
      <c r="E16" s="8"/>
    </row>
    <row r="17" spans="1:8" ht="30.75" customHeight="1" x14ac:dyDescent="0.3">
      <c r="B17" s="64"/>
      <c r="C17" s="5" t="s">
        <v>7</v>
      </c>
      <c r="D17" s="12">
        <v>86</v>
      </c>
      <c r="E17" s="8"/>
    </row>
    <row r="18" spans="1:8" ht="30.75" customHeight="1" x14ac:dyDescent="0.3">
      <c r="B18" s="65"/>
      <c r="C18" s="6" t="s">
        <v>9</v>
      </c>
      <c r="D18" s="13">
        <v>30</v>
      </c>
      <c r="E18" s="9"/>
    </row>
    <row r="19" spans="1:8" ht="9" customHeight="1" x14ac:dyDescent="0.3">
      <c r="E19" s="14" t="s">
        <v>11</v>
      </c>
    </row>
    <row r="20" spans="1:8" ht="9" customHeight="1" x14ac:dyDescent="0.3"/>
    <row r="21" spans="1:8" ht="9.75" customHeight="1" x14ac:dyDescent="0.3">
      <c r="E21" s="18">
        <v>1</v>
      </c>
      <c r="F21" s="18">
        <v>1</v>
      </c>
      <c r="G21" s="18">
        <v>1</v>
      </c>
      <c r="H21" s="18">
        <v>1</v>
      </c>
    </row>
    <row r="22" spans="1:8" ht="90" customHeight="1" x14ac:dyDescent="0.3">
      <c r="D22" s="42" t="s">
        <v>0</v>
      </c>
      <c r="E22" s="29" t="s">
        <v>384</v>
      </c>
      <c r="F22" s="29" t="s">
        <v>385</v>
      </c>
      <c r="G22" s="29" t="s">
        <v>386</v>
      </c>
      <c r="H22" s="29" t="s">
        <v>387</v>
      </c>
    </row>
    <row r="23" spans="1:8" ht="9.75" customHeight="1" x14ac:dyDescent="0.3">
      <c r="A23" s="17" t="s">
        <v>521</v>
      </c>
      <c r="B23" s="72" t="s">
        <v>1</v>
      </c>
      <c r="C23" s="73"/>
      <c r="D23" s="46">
        <v>226</v>
      </c>
      <c r="E23" s="47">
        <v>11.504424778761001</v>
      </c>
      <c r="F23" s="47">
        <v>42.920353982301002</v>
      </c>
      <c r="G23" s="47">
        <v>39.823008849558001</v>
      </c>
      <c r="H23" s="47">
        <v>5.7522123893805004</v>
      </c>
    </row>
    <row r="24" spans="1:8" ht="9.75" customHeight="1" x14ac:dyDescent="0.3">
      <c r="A24" s="18" t="s">
        <v>520</v>
      </c>
      <c r="B24" s="64"/>
      <c r="C24" s="20" t="s">
        <v>3</v>
      </c>
      <c r="D24" s="57">
        <v>15</v>
      </c>
      <c r="E24" s="58">
        <v>20</v>
      </c>
      <c r="F24" s="58">
        <v>60</v>
      </c>
      <c r="G24" s="58">
        <v>13.333333333333</v>
      </c>
      <c r="H24" s="58">
        <v>6.6666666666666998</v>
      </c>
    </row>
    <row r="25" spans="1:8" ht="9.75" customHeight="1" x14ac:dyDescent="0.3">
      <c r="A25" s="18" t="s">
        <v>519</v>
      </c>
      <c r="B25" s="64"/>
      <c r="C25" s="20" t="s">
        <v>5</v>
      </c>
      <c r="D25" s="44">
        <v>95</v>
      </c>
      <c r="E25" s="31">
        <v>3.1578947368421</v>
      </c>
      <c r="F25" s="32">
        <v>53.684210526316001</v>
      </c>
      <c r="G25" s="33">
        <v>37.894736842104997</v>
      </c>
      <c r="H25" s="33">
        <v>5.2631578947367998</v>
      </c>
    </row>
    <row r="26" spans="1:8" ht="9.75" customHeight="1" x14ac:dyDescent="0.3">
      <c r="A26" s="18" t="s">
        <v>518</v>
      </c>
      <c r="B26" s="64"/>
      <c r="C26" s="20" t="s">
        <v>7</v>
      </c>
      <c r="D26" s="44">
        <v>86</v>
      </c>
      <c r="E26" s="33">
        <v>13.953488372093</v>
      </c>
      <c r="F26" s="31">
        <v>33.720930232557997</v>
      </c>
      <c r="G26" s="39">
        <v>48.837209302326002</v>
      </c>
      <c r="H26" s="33">
        <v>3.4883720930233002</v>
      </c>
    </row>
    <row r="27" spans="1:8" ht="9.75" customHeight="1" x14ac:dyDescent="0.3">
      <c r="A27" s="18" t="s">
        <v>517</v>
      </c>
      <c r="B27" s="65"/>
      <c r="C27" s="21" t="s">
        <v>9</v>
      </c>
      <c r="D27" s="45">
        <v>30</v>
      </c>
      <c r="E27" s="41">
        <v>26.666666666666998</v>
      </c>
      <c r="F27" s="51">
        <v>26.666666666666998</v>
      </c>
      <c r="G27" s="34">
        <v>33.333333333333002</v>
      </c>
      <c r="H27" s="50">
        <v>13.333333333333</v>
      </c>
    </row>
    <row r="28" spans="1:8" ht="9.75" customHeight="1" x14ac:dyDescent="0.3">
      <c r="B28" s="24"/>
      <c r="C28" s="25" t="s">
        <v>16</v>
      </c>
      <c r="D28" s="22"/>
      <c r="E28" s="23" t="s">
        <v>15</v>
      </c>
    </row>
    <row r="29" spans="1:8" ht="9.75" customHeight="1" x14ac:dyDescent="0.3">
      <c r="B29" s="27"/>
      <c r="C29" s="23" t="s">
        <v>16</v>
      </c>
      <c r="D29" s="26"/>
      <c r="E29" s="23" t="s">
        <v>17</v>
      </c>
    </row>
    <row r="30" spans="1:8"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38"/>
  <sheetViews>
    <sheetView showGridLines="0" workbookViewId="0">
      <selection activeCell="H13" sqref="H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125</v>
      </c>
      <c r="C4" s="70"/>
      <c r="D4" s="70"/>
      <c r="E4" s="70"/>
    </row>
    <row r="5" spans="1:6" ht="12" customHeight="1" x14ac:dyDescent="0.3">
      <c r="B5" s="71" t="s">
        <v>14</v>
      </c>
      <c r="C5" s="70"/>
      <c r="D5" s="70"/>
      <c r="E5" s="70"/>
    </row>
    <row r="12" spans="1:6" ht="10.5" customHeight="1" x14ac:dyDescent="0.3"/>
    <row r="13" spans="1:6" ht="52.5" customHeight="1" x14ac:dyDescent="0.3">
      <c r="D13" s="2" t="s">
        <v>0</v>
      </c>
      <c r="F13" s="15" t="s">
        <v>12</v>
      </c>
    </row>
    <row r="14" spans="1:6" ht="52.5" customHeight="1" x14ac:dyDescent="0.3">
      <c r="B14" s="66" t="s">
        <v>1</v>
      </c>
      <c r="C14" s="67"/>
      <c r="D14" s="10">
        <v>2821</v>
      </c>
      <c r="E14" s="3"/>
    </row>
    <row r="15" spans="1:6" ht="52.5" customHeight="1" x14ac:dyDescent="0.3">
      <c r="B15" s="68" t="s">
        <v>10</v>
      </c>
      <c r="C15" s="4" t="s">
        <v>2</v>
      </c>
      <c r="D15" s="11">
        <v>88</v>
      </c>
      <c r="E15" s="7"/>
    </row>
    <row r="16" spans="1:6" ht="52.5" customHeight="1" x14ac:dyDescent="0.3">
      <c r="B16" s="64"/>
      <c r="C16" s="5" t="s">
        <v>3</v>
      </c>
      <c r="D16" s="12">
        <v>330</v>
      </c>
      <c r="E16" s="8"/>
    </row>
    <row r="17" spans="1:9" ht="52.5" customHeight="1" x14ac:dyDescent="0.3">
      <c r="B17" s="64"/>
      <c r="C17" s="5" t="s">
        <v>4</v>
      </c>
      <c r="D17" s="12">
        <v>302</v>
      </c>
      <c r="E17" s="8"/>
    </row>
    <row r="18" spans="1:9" ht="52.5" customHeight="1" x14ac:dyDescent="0.3">
      <c r="B18" s="64"/>
      <c r="C18" s="5" t="s">
        <v>5</v>
      </c>
      <c r="D18" s="12">
        <v>347</v>
      </c>
      <c r="E18" s="8"/>
    </row>
    <row r="19" spans="1:9" ht="52.5" customHeight="1" x14ac:dyDescent="0.3">
      <c r="B19" s="64"/>
      <c r="C19" s="5" t="s">
        <v>6</v>
      </c>
      <c r="D19" s="12">
        <v>650</v>
      </c>
      <c r="E19" s="8"/>
    </row>
    <row r="20" spans="1:9" ht="52.5" customHeight="1" x14ac:dyDescent="0.3">
      <c r="B20" s="64"/>
      <c r="C20" s="5" t="s">
        <v>7</v>
      </c>
      <c r="D20" s="12">
        <v>199</v>
      </c>
      <c r="E20" s="8"/>
    </row>
    <row r="21" spans="1:9" ht="52.5" customHeight="1" x14ac:dyDescent="0.3">
      <c r="B21" s="64"/>
      <c r="C21" s="5" t="s">
        <v>8</v>
      </c>
      <c r="D21" s="12">
        <v>798</v>
      </c>
      <c r="E21" s="8"/>
    </row>
    <row r="22" spans="1:9" ht="52.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114</v>
      </c>
      <c r="F26" s="29" t="s">
        <v>115</v>
      </c>
      <c r="G26" s="29" t="s">
        <v>116</v>
      </c>
      <c r="H26" s="29" t="s">
        <v>117</v>
      </c>
      <c r="I26" s="29" t="s">
        <v>781</v>
      </c>
    </row>
    <row r="27" spans="1:9" ht="9.75" customHeight="1" x14ac:dyDescent="0.3">
      <c r="A27" s="17" t="s">
        <v>497</v>
      </c>
      <c r="B27" s="72" t="s">
        <v>1</v>
      </c>
      <c r="C27" s="73"/>
      <c r="D27" s="46">
        <v>2821</v>
      </c>
      <c r="E27" s="47">
        <v>19.638426090039001</v>
      </c>
      <c r="F27" s="47">
        <v>24.813895781637999</v>
      </c>
      <c r="G27" s="47">
        <v>11.875221552640999</v>
      </c>
      <c r="H27" s="47">
        <v>42.325416518965</v>
      </c>
      <c r="I27" s="47">
        <v>1.3470400567175</v>
      </c>
    </row>
    <row r="28" spans="1:9" ht="9.75" customHeight="1" x14ac:dyDescent="0.3">
      <c r="A28" s="18" t="s">
        <v>492</v>
      </c>
      <c r="B28" s="63" t="s">
        <v>10</v>
      </c>
      <c r="C28" s="19" t="s">
        <v>2</v>
      </c>
      <c r="D28" s="43">
        <v>88</v>
      </c>
      <c r="E28" s="38">
        <v>20.454545454544999</v>
      </c>
      <c r="F28" s="38">
        <v>22.727272727273</v>
      </c>
      <c r="G28" s="38">
        <v>11.363636363635999</v>
      </c>
      <c r="H28" s="38">
        <v>44.318181818181998</v>
      </c>
      <c r="I28" s="38">
        <v>1.1363636363636</v>
      </c>
    </row>
    <row r="29" spans="1:9" ht="9.75" customHeight="1" x14ac:dyDescent="0.3">
      <c r="A29" s="18" t="s">
        <v>496</v>
      </c>
      <c r="B29" s="64"/>
      <c r="C29" s="20" t="s">
        <v>3</v>
      </c>
      <c r="D29" s="44">
        <v>330</v>
      </c>
      <c r="E29" s="33">
        <v>16.363636363636001</v>
      </c>
      <c r="F29" s="33">
        <v>23.636363636363999</v>
      </c>
      <c r="G29" s="33">
        <v>8.7878787878787996</v>
      </c>
      <c r="H29" s="39">
        <v>49.696969696970001</v>
      </c>
      <c r="I29" s="33">
        <v>1.5151515151515</v>
      </c>
    </row>
    <row r="30" spans="1:9" ht="9.75" customHeight="1" x14ac:dyDescent="0.3">
      <c r="A30" s="18" t="s">
        <v>491</v>
      </c>
      <c r="B30" s="64"/>
      <c r="C30" s="20" t="s">
        <v>4</v>
      </c>
      <c r="D30" s="44">
        <v>302</v>
      </c>
      <c r="E30" s="33">
        <v>21.523178807947001</v>
      </c>
      <c r="F30" s="33">
        <v>29.139072847682002</v>
      </c>
      <c r="G30" s="33">
        <v>9.9337748344371004</v>
      </c>
      <c r="H30" s="33">
        <v>38.741721854304998</v>
      </c>
      <c r="I30" s="33">
        <v>0.66225165562914001</v>
      </c>
    </row>
    <row r="31" spans="1:9" ht="9.75" customHeight="1" x14ac:dyDescent="0.3">
      <c r="A31" s="18" t="s">
        <v>495</v>
      </c>
      <c r="B31" s="64"/>
      <c r="C31" s="20" t="s">
        <v>5</v>
      </c>
      <c r="D31" s="44">
        <v>347</v>
      </c>
      <c r="E31" s="33">
        <v>19.596541786744002</v>
      </c>
      <c r="F31" s="33">
        <v>24.207492795389001</v>
      </c>
      <c r="G31" s="33">
        <v>8.6455331412104002</v>
      </c>
      <c r="H31" s="33">
        <v>46.685878962536002</v>
      </c>
      <c r="I31" s="33">
        <v>0.86455331412103997</v>
      </c>
    </row>
    <row r="32" spans="1:9" ht="9.75" customHeight="1" x14ac:dyDescent="0.3">
      <c r="A32" s="18" t="s">
        <v>490</v>
      </c>
      <c r="B32" s="64"/>
      <c r="C32" s="20" t="s">
        <v>6</v>
      </c>
      <c r="D32" s="44">
        <v>650</v>
      </c>
      <c r="E32" s="33">
        <v>18.769230769231001</v>
      </c>
      <c r="F32" s="33">
        <v>28.307692307692001</v>
      </c>
      <c r="G32" s="33">
        <v>14.615384615385</v>
      </c>
      <c r="H32" s="33">
        <v>37.538461538462002</v>
      </c>
      <c r="I32" s="33">
        <v>0.76923076923077005</v>
      </c>
    </row>
    <row r="33" spans="1:9" ht="9.75" customHeight="1" x14ac:dyDescent="0.3">
      <c r="A33" s="18" t="s">
        <v>494</v>
      </c>
      <c r="B33" s="64"/>
      <c r="C33" s="20" t="s">
        <v>7</v>
      </c>
      <c r="D33" s="44">
        <v>199</v>
      </c>
      <c r="E33" s="33">
        <v>18.090452261307</v>
      </c>
      <c r="F33" s="33">
        <v>26.633165829146002</v>
      </c>
      <c r="G33" s="33">
        <v>10.050251256280999</v>
      </c>
      <c r="H33" s="33">
        <v>44.723618090452</v>
      </c>
      <c r="I33" s="33">
        <v>0.50251256281406997</v>
      </c>
    </row>
    <row r="34" spans="1:9" ht="9.75" customHeight="1" x14ac:dyDescent="0.3">
      <c r="A34" s="18" t="s">
        <v>489</v>
      </c>
      <c r="B34" s="64"/>
      <c r="C34" s="20" t="s">
        <v>8</v>
      </c>
      <c r="D34" s="44">
        <v>798</v>
      </c>
      <c r="E34" s="33">
        <v>21.679197994987</v>
      </c>
      <c r="F34" s="33">
        <v>21.679197994987</v>
      </c>
      <c r="G34" s="33">
        <v>13.408521303258</v>
      </c>
      <c r="H34" s="33">
        <v>41.478696741855003</v>
      </c>
      <c r="I34" s="33">
        <v>1.7543859649122999</v>
      </c>
    </row>
    <row r="35" spans="1:9" ht="9.75" customHeight="1" x14ac:dyDescent="0.3">
      <c r="A35" s="18" t="s">
        <v>493</v>
      </c>
      <c r="B35" s="65"/>
      <c r="C35" s="21" t="s">
        <v>9</v>
      </c>
      <c r="D35" s="45">
        <v>107</v>
      </c>
      <c r="E35" s="37">
        <v>16.822429906541998</v>
      </c>
      <c r="F35" s="34">
        <v>18.691588785046999</v>
      </c>
      <c r="G35" s="37">
        <v>13.084112149533</v>
      </c>
      <c r="H35" s="37">
        <v>44.859813084111998</v>
      </c>
      <c r="I35" s="50">
        <v>6.5420560747663998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2E480-70CD-46FD-AE2E-7C45E70630E5}">
  <dimension ref="A1:G30"/>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90.6992187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388</v>
      </c>
      <c r="C4" s="70"/>
      <c r="D4" s="70"/>
      <c r="E4" s="70"/>
    </row>
    <row r="5" spans="1:6" ht="12" customHeight="1" x14ac:dyDescent="0.3">
      <c r="B5" s="71" t="s">
        <v>14</v>
      </c>
      <c r="C5" s="70"/>
      <c r="D5" s="70"/>
      <c r="E5" s="70"/>
    </row>
    <row r="12" spans="1:6" ht="10.5" customHeight="1" x14ac:dyDescent="0.3"/>
    <row r="13" spans="1:6" ht="27.75" customHeight="1" x14ac:dyDescent="0.3">
      <c r="D13" s="2" t="s">
        <v>0</v>
      </c>
      <c r="F13" s="15" t="s">
        <v>12</v>
      </c>
    </row>
    <row r="14" spans="1:6" ht="27.75" customHeight="1" x14ac:dyDescent="0.3">
      <c r="B14" s="66" t="s">
        <v>1</v>
      </c>
      <c r="C14" s="67"/>
      <c r="D14" s="10">
        <v>1838</v>
      </c>
      <c r="E14" s="3"/>
    </row>
    <row r="15" spans="1:6" ht="27.75" customHeight="1" x14ac:dyDescent="0.3">
      <c r="B15" s="68" t="s">
        <v>10</v>
      </c>
      <c r="C15" s="4" t="s">
        <v>2</v>
      </c>
      <c r="D15" s="11">
        <v>88</v>
      </c>
      <c r="E15" s="7"/>
    </row>
    <row r="16" spans="1:6" ht="27.75" customHeight="1" x14ac:dyDescent="0.3">
      <c r="B16" s="64"/>
      <c r="C16" s="5" t="s">
        <v>4</v>
      </c>
      <c r="D16" s="12">
        <v>302</v>
      </c>
      <c r="E16" s="8"/>
    </row>
    <row r="17" spans="1:7" ht="27.75" customHeight="1" x14ac:dyDescent="0.3">
      <c r="B17" s="64"/>
      <c r="C17" s="5" t="s">
        <v>6</v>
      </c>
      <c r="D17" s="12">
        <v>650</v>
      </c>
      <c r="E17" s="8"/>
    </row>
    <row r="18" spans="1:7" ht="27.75" customHeight="1" x14ac:dyDescent="0.3">
      <c r="B18" s="64"/>
      <c r="C18" s="5" t="s">
        <v>8</v>
      </c>
      <c r="D18" s="12">
        <v>798</v>
      </c>
      <c r="E18" s="8"/>
    </row>
    <row r="19" spans="1:7" ht="9" customHeight="1" x14ac:dyDescent="0.3">
      <c r="E19" s="14" t="s">
        <v>11</v>
      </c>
    </row>
    <row r="20" spans="1:7" ht="9" customHeight="1" x14ac:dyDescent="0.3"/>
    <row r="21" spans="1:7" ht="9.75" customHeight="1" x14ac:dyDescent="0.3">
      <c r="E21" s="18">
        <v>1</v>
      </c>
      <c r="F21" s="18">
        <v>1</v>
      </c>
      <c r="G21" s="18">
        <v>1</v>
      </c>
    </row>
    <row r="22" spans="1:7" ht="90" customHeight="1" x14ac:dyDescent="0.3">
      <c r="D22" s="42" t="s">
        <v>0</v>
      </c>
      <c r="E22" s="29" t="s">
        <v>389</v>
      </c>
      <c r="F22" s="29" t="s">
        <v>390</v>
      </c>
      <c r="G22" s="29" t="s">
        <v>391</v>
      </c>
    </row>
    <row r="23" spans="1:7" ht="9.75" customHeight="1" x14ac:dyDescent="0.3">
      <c r="A23" s="17" t="s">
        <v>516</v>
      </c>
      <c r="B23" s="72" t="s">
        <v>1</v>
      </c>
      <c r="C23" s="73"/>
      <c r="D23" s="46">
        <v>1838</v>
      </c>
      <c r="E23" s="47">
        <v>29.270946681175001</v>
      </c>
      <c r="F23" s="47">
        <v>7.9978237214363004</v>
      </c>
      <c r="G23" s="47">
        <v>62.731229597388001</v>
      </c>
    </row>
    <row r="24" spans="1:7" ht="9.75" customHeight="1" x14ac:dyDescent="0.3">
      <c r="A24" s="18" t="s">
        <v>492</v>
      </c>
      <c r="B24" s="63" t="s">
        <v>10</v>
      </c>
      <c r="C24" s="19" t="s">
        <v>2</v>
      </c>
      <c r="D24" s="43">
        <v>88</v>
      </c>
      <c r="E24" s="40">
        <v>59.090909090909001</v>
      </c>
      <c r="F24" s="38">
        <v>3.4090909090908998</v>
      </c>
      <c r="G24" s="35">
        <v>37.5</v>
      </c>
    </row>
    <row r="25" spans="1:7" ht="9.75" customHeight="1" x14ac:dyDescent="0.3">
      <c r="A25" s="18" t="s">
        <v>491</v>
      </c>
      <c r="B25" s="64"/>
      <c r="C25" s="20" t="s">
        <v>4</v>
      </c>
      <c r="D25" s="44">
        <v>302</v>
      </c>
      <c r="E25" s="32">
        <v>50.993377483444</v>
      </c>
      <c r="F25" s="33">
        <v>7.2847682119205004</v>
      </c>
      <c r="G25" s="36">
        <v>41.721854304635997</v>
      </c>
    </row>
    <row r="26" spans="1:7" ht="9.75" customHeight="1" x14ac:dyDescent="0.3">
      <c r="A26" s="18" t="s">
        <v>490</v>
      </c>
      <c r="B26" s="64"/>
      <c r="C26" s="20" t="s">
        <v>6</v>
      </c>
      <c r="D26" s="44">
        <v>650</v>
      </c>
      <c r="E26" s="33">
        <v>31.846153846153999</v>
      </c>
      <c r="F26" s="33">
        <v>10.615384615385</v>
      </c>
      <c r="G26" s="31">
        <v>57.538461538462002</v>
      </c>
    </row>
    <row r="27" spans="1:7" ht="9.75" customHeight="1" x14ac:dyDescent="0.3">
      <c r="A27" s="18" t="s">
        <v>489</v>
      </c>
      <c r="B27" s="64"/>
      <c r="C27" s="20" t="s">
        <v>8</v>
      </c>
      <c r="D27" s="44">
        <v>798</v>
      </c>
      <c r="E27" s="36">
        <v>15.664160401003</v>
      </c>
      <c r="F27" s="33">
        <v>6.6416040100250999</v>
      </c>
      <c r="G27" s="32">
        <v>77.694235588972006</v>
      </c>
    </row>
    <row r="28" spans="1:7" ht="9.75" customHeight="1" x14ac:dyDescent="0.3">
      <c r="B28" s="24"/>
      <c r="C28" s="25" t="s">
        <v>16</v>
      </c>
      <c r="D28" s="22"/>
      <c r="E28" s="23" t="s">
        <v>15</v>
      </c>
    </row>
    <row r="29" spans="1:7" ht="9.75" customHeight="1" x14ac:dyDescent="0.3">
      <c r="B29" s="27"/>
      <c r="C29" s="23" t="s">
        <v>16</v>
      </c>
      <c r="D29" s="26"/>
      <c r="E29" s="23" t="s">
        <v>17</v>
      </c>
    </row>
    <row r="30" spans="1:7"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D987D-F6EC-4FB2-81DF-47D0995E7B71}">
  <dimension ref="A1:F30"/>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940</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928</v>
      </c>
      <c r="C14" s="67"/>
      <c r="D14" s="10">
        <v>685</v>
      </c>
      <c r="E14" s="3"/>
    </row>
    <row r="15" spans="1:6" ht="36.75" customHeight="1" x14ac:dyDescent="0.3">
      <c r="B15" s="68" t="s">
        <v>10</v>
      </c>
      <c r="C15" s="4" t="s">
        <v>2</v>
      </c>
      <c r="D15" s="11">
        <v>55</v>
      </c>
      <c r="E15" s="7"/>
    </row>
    <row r="16" spans="1:6" ht="36.75" customHeight="1" x14ac:dyDescent="0.3">
      <c r="B16" s="64"/>
      <c r="C16" s="5" t="s">
        <v>4</v>
      </c>
      <c r="D16" s="12">
        <v>176</v>
      </c>
      <c r="E16" s="8"/>
    </row>
    <row r="17" spans="1:6" ht="36.75" customHeight="1" x14ac:dyDescent="0.3">
      <c r="B17" s="64"/>
      <c r="C17" s="5" t="s">
        <v>6</v>
      </c>
      <c r="D17" s="12">
        <v>276</v>
      </c>
      <c r="E17" s="8"/>
    </row>
    <row r="18" spans="1:6" ht="36.75" customHeight="1" x14ac:dyDescent="0.3">
      <c r="B18" s="64"/>
      <c r="C18" s="5" t="s">
        <v>8</v>
      </c>
      <c r="D18" s="12">
        <v>178</v>
      </c>
      <c r="E18" s="8"/>
    </row>
    <row r="19" spans="1:6" ht="9" customHeight="1" x14ac:dyDescent="0.3"/>
    <row r="20" spans="1:6" ht="9" customHeight="1" x14ac:dyDescent="0.3"/>
    <row r="21" spans="1:6" ht="9.75" customHeight="1" x14ac:dyDescent="0.3">
      <c r="E21" s="18">
        <v>1</v>
      </c>
      <c r="F21" s="18">
        <v>1</v>
      </c>
    </row>
    <row r="22" spans="1:6" ht="90" customHeight="1" x14ac:dyDescent="0.3">
      <c r="D22" s="42" t="s">
        <v>0</v>
      </c>
      <c r="E22" s="29" t="s">
        <v>389</v>
      </c>
      <c r="F22" s="29" t="s">
        <v>390</v>
      </c>
    </row>
    <row r="23" spans="1:6" ht="9.75" customHeight="1" x14ac:dyDescent="0.3">
      <c r="A23" s="17" t="s">
        <v>929</v>
      </c>
      <c r="B23" s="72" t="s">
        <v>928</v>
      </c>
      <c r="C23" s="73"/>
      <c r="D23" s="46">
        <v>685</v>
      </c>
      <c r="E23" s="47">
        <v>78.540145985400997</v>
      </c>
      <c r="F23" s="47">
        <v>21.459854014598999</v>
      </c>
    </row>
    <row r="24" spans="1:6" ht="9.75" customHeight="1" x14ac:dyDescent="0.3">
      <c r="A24" s="18" t="s">
        <v>514</v>
      </c>
      <c r="B24" s="63" t="s">
        <v>10</v>
      </c>
      <c r="C24" s="19" t="s">
        <v>2</v>
      </c>
      <c r="D24" s="43">
        <v>55</v>
      </c>
      <c r="E24" s="40">
        <v>94.545454545455001</v>
      </c>
      <c r="F24" s="35">
        <v>5.4545454545455003</v>
      </c>
    </row>
    <row r="25" spans="1:6" ht="9.75" customHeight="1" x14ac:dyDescent="0.3">
      <c r="A25" s="18" t="s">
        <v>930</v>
      </c>
      <c r="B25" s="64"/>
      <c r="C25" s="20" t="s">
        <v>4</v>
      </c>
      <c r="D25" s="44">
        <v>176</v>
      </c>
      <c r="E25" s="39">
        <v>87.5</v>
      </c>
      <c r="F25" s="31">
        <v>12.5</v>
      </c>
    </row>
    <row r="26" spans="1:6" ht="9.75" customHeight="1" x14ac:dyDescent="0.3">
      <c r="A26" s="18" t="s">
        <v>931</v>
      </c>
      <c r="B26" s="64"/>
      <c r="C26" s="20" t="s">
        <v>6</v>
      </c>
      <c r="D26" s="44">
        <v>276</v>
      </c>
      <c r="E26" s="33">
        <v>75</v>
      </c>
      <c r="F26" s="33">
        <v>25</v>
      </c>
    </row>
    <row r="27" spans="1:6" ht="9.75" customHeight="1" x14ac:dyDescent="0.3">
      <c r="A27" s="18" t="s">
        <v>932</v>
      </c>
      <c r="B27" s="64"/>
      <c r="C27" s="20" t="s">
        <v>8</v>
      </c>
      <c r="D27" s="44">
        <v>178</v>
      </c>
      <c r="E27" s="31">
        <v>70.224719101123995</v>
      </c>
      <c r="F27" s="39">
        <v>29.775280898876002</v>
      </c>
    </row>
    <row r="28" spans="1:6" ht="9.75" customHeight="1" x14ac:dyDescent="0.3">
      <c r="B28" s="24"/>
      <c r="C28" s="25" t="s">
        <v>16</v>
      </c>
      <c r="D28" s="22"/>
      <c r="E28" s="23" t="s">
        <v>15</v>
      </c>
    </row>
    <row r="29" spans="1:6" ht="9.75" customHeight="1" x14ac:dyDescent="0.3">
      <c r="B29" s="27"/>
      <c r="C29" s="23" t="s">
        <v>16</v>
      </c>
      <c r="D29" s="26"/>
      <c r="E29" s="23" t="s">
        <v>17</v>
      </c>
    </row>
    <row r="30" spans="1:6" ht="9.75" customHeight="1" x14ac:dyDescent="0.3">
      <c r="B30" s="28" t="s">
        <v>18</v>
      </c>
    </row>
  </sheetData>
  <mergeCells count="6">
    <mergeCell ref="B24:B27"/>
    <mergeCell ref="B4:E4"/>
    <mergeCell ref="B5:E5"/>
    <mergeCell ref="B14:C14"/>
    <mergeCell ref="B15:B18"/>
    <mergeCell ref="B23:C23"/>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K38"/>
  <sheetViews>
    <sheetView showGridLines="0" workbookViewId="0">
      <selection activeCell="E28" sqref="E2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392</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1" ht="36.75" customHeight="1" x14ac:dyDescent="0.3">
      <c r="B17" s="64"/>
      <c r="C17" s="5" t="s">
        <v>4</v>
      </c>
      <c r="D17" s="12">
        <v>302</v>
      </c>
      <c r="E17" s="8"/>
    </row>
    <row r="18" spans="1:11" ht="36.75" customHeight="1" x14ac:dyDescent="0.3">
      <c r="B18" s="64"/>
      <c r="C18" s="5" t="s">
        <v>5</v>
      </c>
      <c r="D18" s="12">
        <v>347</v>
      </c>
      <c r="E18" s="8"/>
    </row>
    <row r="19" spans="1:11" ht="36.75" customHeight="1" x14ac:dyDescent="0.3">
      <c r="B19" s="64"/>
      <c r="C19" s="5" t="s">
        <v>6</v>
      </c>
      <c r="D19" s="12">
        <v>650</v>
      </c>
      <c r="E19" s="8"/>
    </row>
    <row r="20" spans="1:11" ht="36.75" customHeight="1" x14ac:dyDescent="0.3">
      <c r="B20" s="64"/>
      <c r="C20" s="5" t="s">
        <v>7</v>
      </c>
      <c r="D20" s="12">
        <v>199</v>
      </c>
      <c r="E20" s="8"/>
    </row>
    <row r="21" spans="1:11" ht="36.75" customHeight="1" x14ac:dyDescent="0.3">
      <c r="B21" s="64"/>
      <c r="C21" s="5" t="s">
        <v>8</v>
      </c>
      <c r="D21" s="12">
        <v>798</v>
      </c>
      <c r="E21" s="8"/>
    </row>
    <row r="22" spans="1:11" ht="36.75" customHeight="1" x14ac:dyDescent="0.3">
      <c r="B22" s="65"/>
      <c r="C22" s="6" t="s">
        <v>9</v>
      </c>
      <c r="D22" s="13">
        <v>107</v>
      </c>
      <c r="E22" s="9"/>
    </row>
    <row r="23" spans="1:11" ht="9" customHeight="1" x14ac:dyDescent="0.3">
      <c r="E23" s="14" t="s">
        <v>11</v>
      </c>
    </row>
    <row r="24" spans="1:11" ht="9" customHeight="1" x14ac:dyDescent="0.3"/>
    <row r="25" spans="1:11" ht="9.75" customHeight="1" x14ac:dyDescent="0.3">
      <c r="E25" s="18">
        <v>1</v>
      </c>
      <c r="F25" s="18">
        <v>1</v>
      </c>
      <c r="G25" s="18">
        <v>1</v>
      </c>
      <c r="H25" s="18">
        <v>1</v>
      </c>
      <c r="I25" s="18">
        <v>1</v>
      </c>
      <c r="J25" s="18">
        <v>1</v>
      </c>
      <c r="K25" s="18">
        <v>1</v>
      </c>
    </row>
    <row r="26" spans="1:11" ht="90" customHeight="1" x14ac:dyDescent="0.3">
      <c r="D26" s="42" t="s">
        <v>0</v>
      </c>
      <c r="E26" s="29" t="s">
        <v>941</v>
      </c>
      <c r="F26" s="29" t="s">
        <v>393</v>
      </c>
      <c r="G26" s="29" t="s">
        <v>394</v>
      </c>
      <c r="H26" s="29" t="s">
        <v>395</v>
      </c>
      <c r="I26" s="29" t="s">
        <v>396</v>
      </c>
      <c r="J26" s="29" t="s">
        <v>170</v>
      </c>
      <c r="K26" s="29" t="s">
        <v>942</v>
      </c>
    </row>
    <row r="27" spans="1:11" ht="9.75" customHeight="1" x14ac:dyDescent="0.3">
      <c r="A27" s="17" t="s">
        <v>497</v>
      </c>
      <c r="B27" s="72" t="s">
        <v>1</v>
      </c>
      <c r="C27" s="73"/>
      <c r="D27" s="46">
        <v>2821</v>
      </c>
      <c r="E27" s="47">
        <v>19.851116625309999</v>
      </c>
      <c r="F27" s="47">
        <v>6.6997518610422002</v>
      </c>
      <c r="G27" s="47">
        <v>18.539524991137998</v>
      </c>
      <c r="H27" s="47">
        <v>13.718539524991</v>
      </c>
      <c r="I27" s="47">
        <v>4.7500886210564</v>
      </c>
      <c r="J27" s="47">
        <v>3.7929812123361</v>
      </c>
      <c r="K27" s="47">
        <v>32.647997164125997</v>
      </c>
    </row>
    <row r="28" spans="1:11" ht="9.75" customHeight="1" x14ac:dyDescent="0.3">
      <c r="A28" s="18" t="s">
        <v>492</v>
      </c>
      <c r="B28" s="63" t="s">
        <v>10</v>
      </c>
      <c r="C28" s="19" t="s">
        <v>2</v>
      </c>
      <c r="D28" s="43">
        <v>88</v>
      </c>
      <c r="E28" s="38">
        <v>18.181818181817999</v>
      </c>
      <c r="F28" s="38">
        <v>2.2727272727273</v>
      </c>
      <c r="G28" s="49">
        <v>23.863636363636001</v>
      </c>
      <c r="H28" s="38">
        <v>18.181818181817999</v>
      </c>
      <c r="I28" s="38">
        <v>5.6818181818182003</v>
      </c>
      <c r="J28" s="38">
        <v>3.4090909090908998</v>
      </c>
      <c r="K28" s="38">
        <v>28.409090909090999</v>
      </c>
    </row>
    <row r="29" spans="1:11" ht="9.75" customHeight="1" x14ac:dyDescent="0.3">
      <c r="A29" s="18" t="s">
        <v>496</v>
      </c>
      <c r="B29" s="64"/>
      <c r="C29" s="20" t="s">
        <v>3</v>
      </c>
      <c r="D29" s="44">
        <v>330</v>
      </c>
      <c r="E29" s="31">
        <v>14.242424242424001</v>
      </c>
      <c r="F29" s="33">
        <v>4.2424242424241996</v>
      </c>
      <c r="G29" s="33">
        <v>16.666666666666998</v>
      </c>
      <c r="H29" s="33">
        <v>15.151515151515</v>
      </c>
      <c r="I29" s="33">
        <v>4.5454545454544997</v>
      </c>
      <c r="J29" s="33">
        <v>3.9393939393938999</v>
      </c>
      <c r="K29" s="39">
        <v>41.212121212120998</v>
      </c>
    </row>
    <row r="30" spans="1:11" ht="9.75" customHeight="1" x14ac:dyDescent="0.3">
      <c r="A30" s="18" t="s">
        <v>491</v>
      </c>
      <c r="B30" s="64"/>
      <c r="C30" s="20" t="s">
        <v>4</v>
      </c>
      <c r="D30" s="44">
        <v>302</v>
      </c>
      <c r="E30" s="33">
        <v>17.880794701987</v>
      </c>
      <c r="F30" s="33">
        <v>6.6225165562913997</v>
      </c>
      <c r="G30" s="33">
        <v>19.205298013244999</v>
      </c>
      <c r="H30" s="33">
        <v>18.543046357615999</v>
      </c>
      <c r="I30" s="33">
        <v>5.2980132450330997</v>
      </c>
      <c r="J30" s="33">
        <v>5.2980132450330997</v>
      </c>
      <c r="K30" s="31">
        <v>27.152317880795</v>
      </c>
    </row>
    <row r="31" spans="1:11" ht="9.75" customHeight="1" x14ac:dyDescent="0.3">
      <c r="A31" s="18" t="s">
        <v>495</v>
      </c>
      <c r="B31" s="64"/>
      <c r="C31" s="20" t="s">
        <v>5</v>
      </c>
      <c r="D31" s="44">
        <v>347</v>
      </c>
      <c r="E31" s="33">
        <v>15.561959654179001</v>
      </c>
      <c r="F31" s="33">
        <v>5.7636887608069003</v>
      </c>
      <c r="G31" s="33">
        <v>20.172910662823998</v>
      </c>
      <c r="H31" s="33">
        <v>14.121037463977</v>
      </c>
      <c r="I31" s="33">
        <v>6.3400576368876003</v>
      </c>
      <c r="J31" s="33">
        <v>2.5936599423631002</v>
      </c>
      <c r="K31" s="33">
        <v>35.446685878963002</v>
      </c>
    </row>
    <row r="32" spans="1:11" ht="9.75" customHeight="1" x14ac:dyDescent="0.3">
      <c r="A32" s="18" t="s">
        <v>490</v>
      </c>
      <c r="B32" s="64"/>
      <c r="C32" s="20" t="s">
        <v>6</v>
      </c>
      <c r="D32" s="44">
        <v>650</v>
      </c>
      <c r="E32" s="33">
        <v>24.769230769231001</v>
      </c>
      <c r="F32" s="33">
        <v>7.5384615384615001</v>
      </c>
      <c r="G32" s="33">
        <v>19.538461538461998</v>
      </c>
      <c r="H32" s="33">
        <v>15.076923076923</v>
      </c>
      <c r="I32" s="33">
        <v>4.3076923076923004</v>
      </c>
      <c r="J32" s="33">
        <v>3.0769230769231002</v>
      </c>
      <c r="K32" s="31">
        <v>25.692307692307999</v>
      </c>
    </row>
    <row r="33" spans="1:11" ht="9.75" customHeight="1" x14ac:dyDescent="0.3">
      <c r="A33" s="18" t="s">
        <v>494</v>
      </c>
      <c r="B33" s="64"/>
      <c r="C33" s="20" t="s">
        <v>7</v>
      </c>
      <c r="D33" s="44">
        <v>199</v>
      </c>
      <c r="E33" s="31">
        <v>13.56783919598</v>
      </c>
      <c r="F33" s="33">
        <v>7.5376884422110999</v>
      </c>
      <c r="G33" s="39">
        <v>24.623115577888999</v>
      </c>
      <c r="H33" s="33">
        <v>12.060301507538</v>
      </c>
      <c r="I33" s="33">
        <v>3.0150753768844001</v>
      </c>
      <c r="J33" s="33">
        <v>2.5125628140703999</v>
      </c>
      <c r="K33" s="33">
        <v>36.683417085427003</v>
      </c>
    </row>
    <row r="34" spans="1:11" ht="9.75" customHeight="1" x14ac:dyDescent="0.3">
      <c r="A34" s="18" t="s">
        <v>489</v>
      </c>
      <c r="B34" s="64"/>
      <c r="C34" s="20" t="s">
        <v>8</v>
      </c>
      <c r="D34" s="44">
        <v>798</v>
      </c>
      <c r="E34" s="33">
        <v>22.681704260652001</v>
      </c>
      <c r="F34" s="33">
        <v>7.5187969924812004</v>
      </c>
      <c r="G34" s="33">
        <v>15.664160401003</v>
      </c>
      <c r="H34" s="33">
        <v>10.401002506266</v>
      </c>
      <c r="I34" s="33">
        <v>4.8872180451127996</v>
      </c>
      <c r="J34" s="33">
        <v>4.3859649122807003</v>
      </c>
      <c r="K34" s="33">
        <v>34.461152882206001</v>
      </c>
    </row>
    <row r="35" spans="1:11" ht="9.75" customHeight="1" x14ac:dyDescent="0.3">
      <c r="A35" s="18" t="s">
        <v>493</v>
      </c>
      <c r="B35" s="65"/>
      <c r="C35" s="21" t="s">
        <v>9</v>
      </c>
      <c r="D35" s="45">
        <v>107</v>
      </c>
      <c r="E35" s="37">
        <v>18.691588785046999</v>
      </c>
      <c r="F35" s="37">
        <v>8.4112149532709992</v>
      </c>
      <c r="G35" s="37">
        <v>16.822429906541998</v>
      </c>
      <c r="H35" s="37">
        <v>10.280373831776</v>
      </c>
      <c r="I35" s="37">
        <v>2.8037383177569999</v>
      </c>
      <c r="J35" s="37">
        <v>5.6074766355139998</v>
      </c>
      <c r="K35" s="37">
        <v>37.383177570092997</v>
      </c>
    </row>
    <row r="36" spans="1:11" ht="9.75" customHeight="1" x14ac:dyDescent="0.3">
      <c r="B36" s="24"/>
      <c r="C36" s="25" t="s">
        <v>16</v>
      </c>
      <c r="D36" s="22"/>
      <c r="E36" s="23" t="s">
        <v>15</v>
      </c>
    </row>
    <row r="37" spans="1:11" ht="9.75" customHeight="1" x14ac:dyDescent="0.3">
      <c r="B37" s="27"/>
      <c r="C37" s="23" t="s">
        <v>16</v>
      </c>
      <c r="D37" s="26"/>
      <c r="E37" s="23" t="s">
        <v>17</v>
      </c>
    </row>
    <row r="38" spans="1:11"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I38"/>
  <sheetViews>
    <sheetView showGridLines="0" workbookViewId="0">
      <selection activeCell="L21" sqref="L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397</v>
      </c>
      <c r="C4" s="70"/>
      <c r="D4" s="70"/>
      <c r="E4" s="70"/>
    </row>
    <row r="5" spans="1:6" ht="12" customHeight="1" x14ac:dyDescent="0.3">
      <c r="B5" s="71" t="s">
        <v>774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398</v>
      </c>
      <c r="F26" s="29" t="s">
        <v>399</v>
      </c>
      <c r="G26" s="29" t="s">
        <v>400</v>
      </c>
      <c r="H26" s="29" t="s">
        <v>401</v>
      </c>
      <c r="I26" s="29" t="s">
        <v>402</v>
      </c>
    </row>
    <row r="27" spans="1:9" ht="9.75" customHeight="1" x14ac:dyDescent="0.3">
      <c r="A27" s="17" t="s">
        <v>497</v>
      </c>
      <c r="B27" s="72" t="s">
        <v>1</v>
      </c>
      <c r="C27" s="73"/>
      <c r="D27" s="46">
        <v>2821</v>
      </c>
      <c r="E27" s="47">
        <v>8.2594824530308006</v>
      </c>
      <c r="F27" s="47">
        <v>45.657568238213003</v>
      </c>
      <c r="G27" s="47">
        <v>30.272952853597999</v>
      </c>
      <c r="H27" s="47">
        <v>11.059907834101001</v>
      </c>
      <c r="I27" s="47">
        <v>4.7500886210564</v>
      </c>
    </row>
    <row r="28" spans="1:9" ht="9.75" customHeight="1" x14ac:dyDescent="0.3">
      <c r="A28" s="18" t="s">
        <v>492</v>
      </c>
      <c r="B28" s="63" t="s">
        <v>10</v>
      </c>
      <c r="C28" s="19" t="s">
        <v>2</v>
      </c>
      <c r="D28" s="43">
        <v>88</v>
      </c>
      <c r="E28" s="38">
        <v>9.0909090909091006</v>
      </c>
      <c r="F28" s="38">
        <v>47.727272727272997</v>
      </c>
      <c r="G28" s="38">
        <v>31.818181818182001</v>
      </c>
      <c r="H28" s="38">
        <v>6.8181818181817997</v>
      </c>
      <c r="I28" s="38">
        <v>4.5454545454544997</v>
      </c>
    </row>
    <row r="29" spans="1:9" ht="9.75" customHeight="1" x14ac:dyDescent="0.3">
      <c r="A29" s="18" t="s">
        <v>496</v>
      </c>
      <c r="B29" s="64"/>
      <c r="C29" s="20" t="s">
        <v>3</v>
      </c>
      <c r="D29" s="44">
        <v>330</v>
      </c>
      <c r="E29" s="33">
        <v>13.030303030302999</v>
      </c>
      <c r="F29" s="39">
        <v>54.242424242424001</v>
      </c>
      <c r="G29" s="31">
        <v>22.727272727273</v>
      </c>
      <c r="H29" s="33">
        <v>8.7878787878787996</v>
      </c>
      <c r="I29" s="33">
        <v>1.2121212121211999</v>
      </c>
    </row>
    <row r="30" spans="1:9" ht="9.75" customHeight="1" x14ac:dyDescent="0.3">
      <c r="A30" s="18" t="s">
        <v>491</v>
      </c>
      <c r="B30" s="64"/>
      <c r="C30" s="20" t="s">
        <v>4</v>
      </c>
      <c r="D30" s="44">
        <v>302</v>
      </c>
      <c r="E30" s="33">
        <v>6.9536423841059998</v>
      </c>
      <c r="F30" s="33">
        <v>45.695364238411003</v>
      </c>
      <c r="G30" s="33">
        <v>33.112582781457</v>
      </c>
      <c r="H30" s="33">
        <v>9.2715231788079002</v>
      </c>
      <c r="I30" s="33">
        <v>4.9668874172184996</v>
      </c>
    </row>
    <row r="31" spans="1:9" ht="9.75" customHeight="1" x14ac:dyDescent="0.3">
      <c r="A31" s="18" t="s">
        <v>495</v>
      </c>
      <c r="B31" s="64"/>
      <c r="C31" s="20" t="s">
        <v>5</v>
      </c>
      <c r="D31" s="44">
        <v>347</v>
      </c>
      <c r="E31" s="33">
        <v>12.103746397695</v>
      </c>
      <c r="F31" s="39">
        <v>53.890489913544997</v>
      </c>
      <c r="G31" s="31">
        <v>22.190201729106999</v>
      </c>
      <c r="H31" s="33">
        <v>8.6455331412104002</v>
      </c>
      <c r="I31" s="33">
        <v>3.1700288184438001</v>
      </c>
    </row>
    <row r="32" spans="1:9" ht="9.75" customHeight="1" x14ac:dyDescent="0.3">
      <c r="A32" s="18" t="s">
        <v>490</v>
      </c>
      <c r="B32" s="64"/>
      <c r="C32" s="20" t="s">
        <v>6</v>
      </c>
      <c r="D32" s="44">
        <v>650</v>
      </c>
      <c r="E32" s="33">
        <v>6.7692307692308002</v>
      </c>
      <c r="F32" s="31">
        <v>40.615384615384997</v>
      </c>
      <c r="G32" s="39">
        <v>37.076923076923002</v>
      </c>
      <c r="H32" s="33">
        <v>11.076923076923</v>
      </c>
      <c r="I32" s="33">
        <v>4.4615384615384999</v>
      </c>
    </row>
    <row r="33" spans="1:9" ht="9.75" customHeight="1" x14ac:dyDescent="0.3">
      <c r="A33" s="18" t="s">
        <v>494</v>
      </c>
      <c r="B33" s="64"/>
      <c r="C33" s="20" t="s">
        <v>7</v>
      </c>
      <c r="D33" s="44">
        <v>199</v>
      </c>
      <c r="E33" s="33">
        <v>7.5376884422110999</v>
      </c>
      <c r="F33" s="39">
        <v>55.276381909548</v>
      </c>
      <c r="G33" s="31">
        <v>22.110552763819001</v>
      </c>
      <c r="H33" s="33">
        <v>9.0452261306532993</v>
      </c>
      <c r="I33" s="33">
        <v>6.0301507537688002</v>
      </c>
    </row>
    <row r="34" spans="1:9" ht="9.75" customHeight="1" x14ac:dyDescent="0.3">
      <c r="A34" s="18" t="s">
        <v>489</v>
      </c>
      <c r="B34" s="64"/>
      <c r="C34" s="20" t="s">
        <v>8</v>
      </c>
      <c r="D34" s="44">
        <v>798</v>
      </c>
      <c r="E34" s="33">
        <v>6.5162907268170001</v>
      </c>
      <c r="F34" s="33">
        <v>41.102756892231</v>
      </c>
      <c r="G34" s="33">
        <v>31.203007518797001</v>
      </c>
      <c r="H34" s="33">
        <v>14.536340852129999</v>
      </c>
      <c r="I34" s="33">
        <v>6.6416040100250999</v>
      </c>
    </row>
    <row r="35" spans="1:9" ht="9.75" customHeight="1" x14ac:dyDescent="0.3">
      <c r="A35" s="18" t="s">
        <v>493</v>
      </c>
      <c r="B35" s="65"/>
      <c r="C35" s="21" t="s">
        <v>9</v>
      </c>
      <c r="D35" s="45">
        <v>107</v>
      </c>
      <c r="E35" s="37">
        <v>7.4766355140187004</v>
      </c>
      <c r="F35" s="34">
        <v>37.383177570092997</v>
      </c>
      <c r="G35" s="50">
        <v>37.383177570092997</v>
      </c>
      <c r="H35" s="37">
        <v>12.149532710280001</v>
      </c>
      <c r="I35" s="37">
        <v>5.6074766355139998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I38"/>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397</v>
      </c>
      <c r="C4" s="70"/>
      <c r="D4" s="70"/>
      <c r="E4" s="70"/>
    </row>
    <row r="5" spans="1:6" ht="12" customHeight="1" x14ac:dyDescent="0.3">
      <c r="B5" s="71" t="s">
        <v>775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398</v>
      </c>
      <c r="F26" s="29" t="s">
        <v>399</v>
      </c>
      <c r="G26" s="29" t="s">
        <v>400</v>
      </c>
      <c r="H26" s="29" t="s">
        <v>401</v>
      </c>
      <c r="I26" s="29" t="s">
        <v>402</v>
      </c>
    </row>
    <row r="27" spans="1:9" ht="9.75" customHeight="1" x14ac:dyDescent="0.3">
      <c r="A27" s="17" t="s">
        <v>497</v>
      </c>
      <c r="B27" s="72" t="s">
        <v>1</v>
      </c>
      <c r="C27" s="73"/>
      <c r="D27" s="46">
        <v>2821</v>
      </c>
      <c r="E27" s="47">
        <v>9.0747961715703997</v>
      </c>
      <c r="F27" s="47">
        <v>41.829138603331998</v>
      </c>
      <c r="G27" s="47">
        <v>32.364409783764998</v>
      </c>
      <c r="H27" s="47">
        <v>11.308046791918001</v>
      </c>
      <c r="I27" s="47">
        <v>5.4236086494151001</v>
      </c>
    </row>
    <row r="28" spans="1:9" ht="9.75" customHeight="1" x14ac:dyDescent="0.3">
      <c r="A28" s="18" t="s">
        <v>492</v>
      </c>
      <c r="B28" s="63" t="s">
        <v>10</v>
      </c>
      <c r="C28" s="19" t="s">
        <v>2</v>
      </c>
      <c r="D28" s="43">
        <v>88</v>
      </c>
      <c r="E28" s="38">
        <v>10.227272727273</v>
      </c>
      <c r="F28" s="38">
        <v>46.590909090909001</v>
      </c>
      <c r="G28" s="38">
        <v>31.818181818182001</v>
      </c>
      <c r="H28" s="38">
        <v>10.227272727273</v>
      </c>
      <c r="I28" s="38">
        <v>1.1363636363636</v>
      </c>
    </row>
    <row r="29" spans="1:9" ht="9.75" customHeight="1" x14ac:dyDescent="0.3">
      <c r="A29" s="18" t="s">
        <v>496</v>
      </c>
      <c r="B29" s="64"/>
      <c r="C29" s="20" t="s">
        <v>3</v>
      </c>
      <c r="D29" s="44">
        <v>330</v>
      </c>
      <c r="E29" s="39">
        <v>15.454545454545</v>
      </c>
      <c r="F29" s="39">
        <v>50.909090909090999</v>
      </c>
      <c r="G29" s="31">
        <v>23.636363636363999</v>
      </c>
      <c r="H29" s="31">
        <v>6.0606060606060996</v>
      </c>
      <c r="I29" s="33">
        <v>3.9393939393938999</v>
      </c>
    </row>
    <row r="30" spans="1:9" ht="9.75" customHeight="1" x14ac:dyDescent="0.3">
      <c r="A30" s="18" t="s">
        <v>491</v>
      </c>
      <c r="B30" s="64"/>
      <c r="C30" s="20" t="s">
        <v>4</v>
      </c>
      <c r="D30" s="44">
        <v>302</v>
      </c>
      <c r="E30" s="33">
        <v>8.9403973509934005</v>
      </c>
      <c r="F30" s="33">
        <v>43.377483443708996</v>
      </c>
      <c r="G30" s="33">
        <v>30.794701986755001</v>
      </c>
      <c r="H30" s="33">
        <v>10.927152317880999</v>
      </c>
      <c r="I30" s="33">
        <v>5.9602649006622999</v>
      </c>
    </row>
    <row r="31" spans="1:9" ht="9.75" customHeight="1" x14ac:dyDescent="0.3">
      <c r="A31" s="18" t="s">
        <v>495</v>
      </c>
      <c r="B31" s="64"/>
      <c r="C31" s="20" t="s">
        <v>5</v>
      </c>
      <c r="D31" s="44">
        <v>347</v>
      </c>
      <c r="E31" s="33">
        <v>12.680115273775</v>
      </c>
      <c r="F31" s="39">
        <v>49.855907780979997</v>
      </c>
      <c r="G31" s="31">
        <v>23.342939481268001</v>
      </c>
      <c r="H31" s="33">
        <v>8.9337175792507004</v>
      </c>
      <c r="I31" s="33">
        <v>5.1873198847262003</v>
      </c>
    </row>
    <row r="32" spans="1:9" ht="9.75" customHeight="1" x14ac:dyDescent="0.3">
      <c r="A32" s="18" t="s">
        <v>490</v>
      </c>
      <c r="B32" s="64"/>
      <c r="C32" s="20" t="s">
        <v>6</v>
      </c>
      <c r="D32" s="44">
        <v>650</v>
      </c>
      <c r="E32" s="33">
        <v>7.3846153846154001</v>
      </c>
      <c r="F32" s="33">
        <v>39.076923076923002</v>
      </c>
      <c r="G32" s="33">
        <v>37.230769230768999</v>
      </c>
      <c r="H32" s="33">
        <v>12.153846153846001</v>
      </c>
      <c r="I32" s="33">
        <v>4.1538461538462004</v>
      </c>
    </row>
    <row r="33" spans="1:9" ht="9.75" customHeight="1" x14ac:dyDescent="0.3">
      <c r="A33" s="18" t="s">
        <v>494</v>
      </c>
      <c r="B33" s="64"/>
      <c r="C33" s="20" t="s">
        <v>7</v>
      </c>
      <c r="D33" s="44">
        <v>199</v>
      </c>
      <c r="E33" s="33">
        <v>9.5477386934673003</v>
      </c>
      <c r="F33" s="33">
        <v>43.21608040201</v>
      </c>
      <c r="G33" s="31">
        <v>27.135678391959999</v>
      </c>
      <c r="H33" s="33">
        <v>13.065326633166</v>
      </c>
      <c r="I33" s="33">
        <v>7.0351758793970003</v>
      </c>
    </row>
    <row r="34" spans="1:9" ht="9.75" customHeight="1" x14ac:dyDescent="0.3">
      <c r="A34" s="18" t="s">
        <v>489</v>
      </c>
      <c r="B34" s="64"/>
      <c r="C34" s="20" t="s">
        <v>8</v>
      </c>
      <c r="D34" s="44">
        <v>798</v>
      </c>
      <c r="E34" s="33">
        <v>5.7644110275689</v>
      </c>
      <c r="F34" s="31">
        <v>36.591478696742001</v>
      </c>
      <c r="G34" s="33">
        <v>37.218045112782001</v>
      </c>
      <c r="H34" s="33">
        <v>13.408521303258</v>
      </c>
      <c r="I34" s="33">
        <v>7.0175438596491002</v>
      </c>
    </row>
    <row r="35" spans="1:9" ht="9.75" customHeight="1" x14ac:dyDescent="0.3">
      <c r="A35" s="18" t="s">
        <v>493</v>
      </c>
      <c r="B35" s="65"/>
      <c r="C35" s="21" t="s">
        <v>9</v>
      </c>
      <c r="D35" s="45">
        <v>107</v>
      </c>
      <c r="E35" s="37">
        <v>11.214953271028</v>
      </c>
      <c r="F35" s="34">
        <v>32.710280373831999</v>
      </c>
      <c r="G35" s="50">
        <v>37.383177570092997</v>
      </c>
      <c r="H35" s="37">
        <v>13.084112149533</v>
      </c>
      <c r="I35" s="37">
        <v>5.6074766355139998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I38"/>
  <sheetViews>
    <sheetView showGridLines="0" workbookViewId="0">
      <selection activeCell="K26" sqref="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397</v>
      </c>
      <c r="C4" s="70"/>
      <c r="D4" s="70"/>
      <c r="E4" s="70"/>
    </row>
    <row r="5" spans="1:6" ht="12" customHeight="1" x14ac:dyDescent="0.3">
      <c r="B5" s="71" t="s">
        <v>776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398</v>
      </c>
      <c r="F26" s="29" t="s">
        <v>399</v>
      </c>
      <c r="G26" s="29" t="s">
        <v>400</v>
      </c>
      <c r="H26" s="29" t="s">
        <v>401</v>
      </c>
      <c r="I26" s="29" t="s">
        <v>402</v>
      </c>
    </row>
    <row r="27" spans="1:9" ht="9.75" customHeight="1" x14ac:dyDescent="0.3">
      <c r="A27" s="17" t="s">
        <v>497</v>
      </c>
      <c r="B27" s="72" t="s">
        <v>1</v>
      </c>
      <c r="C27" s="73"/>
      <c r="D27" s="46">
        <v>2821</v>
      </c>
      <c r="E27" s="47">
        <v>13.293158454448999</v>
      </c>
      <c r="F27" s="47">
        <v>40.623892236795001</v>
      </c>
      <c r="G27" s="47">
        <v>28.677773839063999</v>
      </c>
      <c r="H27" s="47">
        <v>11.556185749734</v>
      </c>
      <c r="I27" s="47">
        <v>5.8489897199575003</v>
      </c>
    </row>
    <row r="28" spans="1:9" ht="9.75" customHeight="1" x14ac:dyDescent="0.3">
      <c r="A28" s="18" t="s">
        <v>492</v>
      </c>
      <c r="B28" s="63" t="s">
        <v>10</v>
      </c>
      <c r="C28" s="19" t="s">
        <v>2</v>
      </c>
      <c r="D28" s="43">
        <v>88</v>
      </c>
      <c r="E28" s="38">
        <v>13.636363636364001</v>
      </c>
      <c r="F28" s="38">
        <v>44.318181818181998</v>
      </c>
      <c r="G28" s="38">
        <v>31.818181818182001</v>
      </c>
      <c r="H28" s="30">
        <v>5.6818181818182003</v>
      </c>
      <c r="I28" s="38">
        <v>4.5454545454544997</v>
      </c>
    </row>
    <row r="29" spans="1:9" ht="9.75" customHeight="1" x14ac:dyDescent="0.3">
      <c r="A29" s="18" t="s">
        <v>496</v>
      </c>
      <c r="B29" s="64"/>
      <c r="C29" s="20" t="s">
        <v>3</v>
      </c>
      <c r="D29" s="44">
        <v>330</v>
      </c>
      <c r="E29" s="32">
        <v>25.151515151515</v>
      </c>
      <c r="F29" s="39">
        <v>49.090909090909001</v>
      </c>
      <c r="G29" s="36">
        <v>16.363636363636001</v>
      </c>
      <c r="H29" s="33">
        <v>6.6666666666666998</v>
      </c>
      <c r="I29" s="33">
        <v>2.7272727272727</v>
      </c>
    </row>
    <row r="30" spans="1:9" ht="9.75" customHeight="1" x14ac:dyDescent="0.3">
      <c r="A30" s="18" t="s">
        <v>491</v>
      </c>
      <c r="B30" s="64"/>
      <c r="C30" s="20" t="s">
        <v>4</v>
      </c>
      <c r="D30" s="44">
        <v>302</v>
      </c>
      <c r="E30" s="33">
        <v>13.245033112583</v>
      </c>
      <c r="F30" s="33">
        <v>42.384105960265003</v>
      </c>
      <c r="G30" s="33">
        <v>27.814569536423999</v>
      </c>
      <c r="H30" s="33">
        <v>11.589403973510001</v>
      </c>
      <c r="I30" s="33">
        <v>4.9668874172184996</v>
      </c>
    </row>
    <row r="31" spans="1:9" ht="9.75" customHeight="1" x14ac:dyDescent="0.3">
      <c r="A31" s="18" t="s">
        <v>495</v>
      </c>
      <c r="B31" s="64"/>
      <c r="C31" s="20" t="s">
        <v>5</v>
      </c>
      <c r="D31" s="44">
        <v>347</v>
      </c>
      <c r="E31" s="33">
        <v>17.291066282420999</v>
      </c>
      <c r="F31" s="39">
        <v>46.974063400576</v>
      </c>
      <c r="G31" s="31">
        <v>20.461095100864998</v>
      </c>
      <c r="H31" s="33">
        <v>10.662824207492999</v>
      </c>
      <c r="I31" s="33">
        <v>4.6109510086455003</v>
      </c>
    </row>
    <row r="32" spans="1:9" ht="9.75" customHeight="1" x14ac:dyDescent="0.3">
      <c r="A32" s="18" t="s">
        <v>490</v>
      </c>
      <c r="B32" s="64"/>
      <c r="C32" s="20" t="s">
        <v>6</v>
      </c>
      <c r="D32" s="44">
        <v>650</v>
      </c>
      <c r="E32" s="33">
        <v>10</v>
      </c>
      <c r="F32" s="33">
        <v>36.307692307692001</v>
      </c>
      <c r="G32" s="39">
        <v>33.692307692307999</v>
      </c>
      <c r="H32" s="33">
        <v>14.153846153846001</v>
      </c>
      <c r="I32" s="33">
        <v>5.8461538461537996</v>
      </c>
    </row>
    <row r="33" spans="1:9" ht="9.75" customHeight="1" x14ac:dyDescent="0.3">
      <c r="A33" s="18" t="s">
        <v>494</v>
      </c>
      <c r="B33" s="64"/>
      <c r="C33" s="20" t="s">
        <v>7</v>
      </c>
      <c r="D33" s="44">
        <v>199</v>
      </c>
      <c r="E33" s="33">
        <v>14.572864321608</v>
      </c>
      <c r="F33" s="33">
        <v>43.21608040201</v>
      </c>
      <c r="G33" s="33">
        <v>25.628140703518</v>
      </c>
      <c r="H33" s="33">
        <v>9.5477386934673003</v>
      </c>
      <c r="I33" s="33">
        <v>7.0351758793970003</v>
      </c>
    </row>
    <row r="34" spans="1:9" ht="9.75" customHeight="1" x14ac:dyDescent="0.3">
      <c r="A34" s="18" t="s">
        <v>489</v>
      </c>
      <c r="B34" s="64"/>
      <c r="C34" s="20" t="s">
        <v>8</v>
      </c>
      <c r="D34" s="44">
        <v>798</v>
      </c>
      <c r="E34" s="33">
        <v>8.7719298245614006</v>
      </c>
      <c r="F34" s="33">
        <v>36.090225563910003</v>
      </c>
      <c r="G34" s="39">
        <v>34.461152882206001</v>
      </c>
      <c r="H34" s="33">
        <v>12.531328320802</v>
      </c>
      <c r="I34" s="33">
        <v>8.1453634085213</v>
      </c>
    </row>
    <row r="35" spans="1:9" ht="9.75" customHeight="1" x14ac:dyDescent="0.3">
      <c r="A35" s="18" t="s">
        <v>493</v>
      </c>
      <c r="B35" s="65"/>
      <c r="C35" s="21" t="s">
        <v>9</v>
      </c>
      <c r="D35" s="45">
        <v>107</v>
      </c>
      <c r="E35" s="37">
        <v>14.953271028036999</v>
      </c>
      <c r="F35" s="37">
        <v>41.121495327102998</v>
      </c>
      <c r="G35" s="37">
        <v>25.233644859813001</v>
      </c>
      <c r="H35" s="37">
        <v>14.953271028036999</v>
      </c>
      <c r="I35" s="37">
        <v>3.7383177570093</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398</v>
      </c>
      <c r="F26" s="29" t="s">
        <v>399</v>
      </c>
      <c r="G26" s="29" t="s">
        <v>400</v>
      </c>
      <c r="H26" s="29" t="s">
        <v>401</v>
      </c>
      <c r="I26" s="29" t="s">
        <v>402</v>
      </c>
    </row>
    <row r="27" spans="1:9" ht="9.75" customHeight="1" x14ac:dyDescent="0.3">
      <c r="A27" s="17" t="s">
        <v>497</v>
      </c>
      <c r="B27" s="72" t="s">
        <v>1</v>
      </c>
      <c r="C27" s="73"/>
      <c r="D27" s="46">
        <v>2821</v>
      </c>
      <c r="E27" s="47">
        <v>7.7632045373981002</v>
      </c>
      <c r="F27" s="47">
        <v>36.370081531372001</v>
      </c>
      <c r="G27" s="47">
        <v>34.668557249202003</v>
      </c>
      <c r="H27" s="47">
        <v>14.214817440624</v>
      </c>
      <c r="I27" s="47">
        <v>6.9833392414038</v>
      </c>
    </row>
    <row r="28" spans="1:9" ht="9.75" customHeight="1" x14ac:dyDescent="0.3">
      <c r="A28" s="18" t="s">
        <v>492</v>
      </c>
      <c r="B28" s="63" t="s">
        <v>10</v>
      </c>
      <c r="C28" s="19" t="s">
        <v>2</v>
      </c>
      <c r="D28" s="43">
        <v>88</v>
      </c>
      <c r="E28" s="38">
        <v>6.8181818181817997</v>
      </c>
      <c r="F28" s="38">
        <v>37.5</v>
      </c>
      <c r="G28" s="38">
        <v>37.5</v>
      </c>
      <c r="H28" s="38">
        <v>17.045454545455001</v>
      </c>
      <c r="I28" s="30">
        <v>1.1363636363636</v>
      </c>
    </row>
    <row r="29" spans="1:9" ht="9.75" customHeight="1" x14ac:dyDescent="0.3">
      <c r="A29" s="18" t="s">
        <v>496</v>
      </c>
      <c r="B29" s="64"/>
      <c r="C29" s="20" t="s">
        <v>3</v>
      </c>
      <c r="D29" s="44">
        <v>330</v>
      </c>
      <c r="E29" s="33">
        <v>11.818181818182</v>
      </c>
      <c r="F29" s="32">
        <v>50.606060606061</v>
      </c>
      <c r="G29" s="31">
        <v>26.060606060605998</v>
      </c>
      <c r="H29" s="31">
        <v>8.4848484848485004</v>
      </c>
      <c r="I29" s="33">
        <v>3.0303030303030001</v>
      </c>
    </row>
    <row r="30" spans="1:9" ht="9.75" customHeight="1" x14ac:dyDescent="0.3">
      <c r="A30" s="18" t="s">
        <v>491</v>
      </c>
      <c r="B30" s="64"/>
      <c r="C30" s="20" t="s">
        <v>4</v>
      </c>
      <c r="D30" s="44">
        <v>302</v>
      </c>
      <c r="E30" s="33">
        <v>9.2715231788079002</v>
      </c>
      <c r="F30" s="33">
        <v>36.092715231787999</v>
      </c>
      <c r="G30" s="33">
        <v>34.437086092714999</v>
      </c>
      <c r="H30" s="33">
        <v>15.23178807947</v>
      </c>
      <c r="I30" s="33">
        <v>4.9668874172184996</v>
      </c>
    </row>
    <row r="31" spans="1:9" ht="9.75" customHeight="1" x14ac:dyDescent="0.3">
      <c r="A31" s="18" t="s">
        <v>495</v>
      </c>
      <c r="B31" s="64"/>
      <c r="C31" s="20" t="s">
        <v>5</v>
      </c>
      <c r="D31" s="44">
        <v>347</v>
      </c>
      <c r="E31" s="33">
        <v>10.951008645532999</v>
      </c>
      <c r="F31" s="33">
        <v>41.210374639769</v>
      </c>
      <c r="G31" s="31">
        <v>28.242074927954</v>
      </c>
      <c r="H31" s="33">
        <v>14.985590778098</v>
      </c>
      <c r="I31" s="33">
        <v>4.6109510086455003</v>
      </c>
    </row>
    <row r="32" spans="1:9" ht="9.75" customHeight="1" x14ac:dyDescent="0.3">
      <c r="A32" s="18" t="s">
        <v>490</v>
      </c>
      <c r="B32" s="64"/>
      <c r="C32" s="20" t="s">
        <v>6</v>
      </c>
      <c r="D32" s="44">
        <v>650</v>
      </c>
      <c r="E32" s="33">
        <v>5.5384615384615001</v>
      </c>
      <c r="F32" s="33">
        <v>36.307692307692001</v>
      </c>
      <c r="G32" s="33">
        <v>34</v>
      </c>
      <c r="H32" s="33">
        <v>16</v>
      </c>
      <c r="I32" s="33">
        <v>8.1538461538461995</v>
      </c>
    </row>
    <row r="33" spans="1:9" ht="9.75" customHeight="1" x14ac:dyDescent="0.3">
      <c r="A33" s="18" t="s">
        <v>494</v>
      </c>
      <c r="B33" s="64"/>
      <c r="C33" s="20" t="s">
        <v>7</v>
      </c>
      <c r="D33" s="44">
        <v>199</v>
      </c>
      <c r="E33" s="33">
        <v>10.050251256280999</v>
      </c>
      <c r="F33" s="33">
        <v>38.190954773869002</v>
      </c>
      <c r="G33" s="33">
        <v>33.165829145728999</v>
      </c>
      <c r="H33" s="33">
        <v>12.060301507538</v>
      </c>
      <c r="I33" s="33">
        <v>6.5326633165828998</v>
      </c>
    </row>
    <row r="34" spans="1:9" ht="9.75" customHeight="1" x14ac:dyDescent="0.3">
      <c r="A34" s="18" t="s">
        <v>489</v>
      </c>
      <c r="B34" s="64"/>
      <c r="C34" s="20" t="s">
        <v>8</v>
      </c>
      <c r="D34" s="44">
        <v>798</v>
      </c>
      <c r="E34" s="33">
        <v>5.6390977443608996</v>
      </c>
      <c r="F34" s="31">
        <v>29.323308270677</v>
      </c>
      <c r="G34" s="39">
        <v>41.478696741855003</v>
      </c>
      <c r="H34" s="33">
        <v>14.411027568922</v>
      </c>
      <c r="I34" s="33">
        <v>9.1478696741855003</v>
      </c>
    </row>
    <row r="35" spans="1:9" ht="9.75" customHeight="1" x14ac:dyDescent="0.3">
      <c r="A35" s="18" t="s">
        <v>493</v>
      </c>
      <c r="B35" s="65"/>
      <c r="C35" s="21" t="s">
        <v>9</v>
      </c>
      <c r="D35" s="45">
        <v>107</v>
      </c>
      <c r="E35" s="37">
        <v>6.5420560747663998</v>
      </c>
      <c r="F35" s="51">
        <v>26.168224299064999</v>
      </c>
      <c r="G35" s="37">
        <v>36.448598130840999</v>
      </c>
      <c r="H35" s="37">
        <v>15.887850467290001</v>
      </c>
      <c r="I35" s="50">
        <v>14.953271028036999</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7" ht="36.75" customHeight="1" x14ac:dyDescent="0.3">
      <c r="B17" s="64"/>
      <c r="C17" s="5" t="s">
        <v>4</v>
      </c>
      <c r="D17" s="12">
        <v>302</v>
      </c>
      <c r="E17" s="8"/>
    </row>
    <row r="18" spans="1:7" ht="36.75" customHeight="1" x14ac:dyDescent="0.3">
      <c r="B18" s="64"/>
      <c r="C18" s="5" t="s">
        <v>5</v>
      </c>
      <c r="D18" s="12">
        <v>347</v>
      </c>
      <c r="E18" s="8"/>
    </row>
    <row r="19" spans="1:7" ht="36.75" customHeight="1" x14ac:dyDescent="0.3">
      <c r="B19" s="64"/>
      <c r="C19" s="5" t="s">
        <v>6</v>
      </c>
      <c r="D19" s="12">
        <v>650</v>
      </c>
      <c r="E19" s="8"/>
    </row>
    <row r="20" spans="1:7" ht="36.75" customHeight="1" x14ac:dyDescent="0.3">
      <c r="B20" s="64"/>
      <c r="C20" s="5" t="s">
        <v>7</v>
      </c>
      <c r="D20" s="12">
        <v>199</v>
      </c>
      <c r="E20" s="8"/>
    </row>
    <row r="21" spans="1:7" ht="36.75" customHeight="1" x14ac:dyDescent="0.3">
      <c r="B21" s="64"/>
      <c r="C21" s="5" t="s">
        <v>8</v>
      </c>
      <c r="D21" s="12">
        <v>798</v>
      </c>
      <c r="E21" s="8"/>
    </row>
    <row r="22" spans="1:7" ht="36.75" customHeight="1" x14ac:dyDescent="0.3">
      <c r="B22" s="65"/>
      <c r="C22" s="6" t="s">
        <v>9</v>
      </c>
      <c r="D22" s="13">
        <v>107</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405</v>
      </c>
      <c r="F26" s="29" t="s">
        <v>406</v>
      </c>
      <c r="G26" s="29" t="s">
        <v>407</v>
      </c>
    </row>
    <row r="27" spans="1:7" ht="9.75" customHeight="1" x14ac:dyDescent="0.3">
      <c r="A27" s="17" t="s">
        <v>497</v>
      </c>
      <c r="B27" s="72" t="s">
        <v>1</v>
      </c>
      <c r="C27" s="73"/>
      <c r="D27" s="46">
        <v>2821</v>
      </c>
      <c r="E27" s="47">
        <v>8.4012761432116001</v>
      </c>
      <c r="F27" s="47">
        <v>14.781992201347</v>
      </c>
      <c r="G27" s="47">
        <v>76.816731655441004</v>
      </c>
    </row>
    <row r="28" spans="1:7" ht="9.75" customHeight="1" x14ac:dyDescent="0.3">
      <c r="A28" s="18" t="s">
        <v>492</v>
      </c>
      <c r="B28" s="63" t="s">
        <v>10</v>
      </c>
      <c r="C28" s="19" t="s">
        <v>2</v>
      </c>
      <c r="D28" s="43">
        <v>88</v>
      </c>
      <c r="E28" s="38">
        <v>10.227272727273</v>
      </c>
      <c r="F28" s="49">
        <v>20.454545454544999</v>
      </c>
      <c r="G28" s="30">
        <v>69.318181818181998</v>
      </c>
    </row>
    <row r="29" spans="1:7" ht="9.75" customHeight="1" x14ac:dyDescent="0.3">
      <c r="A29" s="18" t="s">
        <v>496</v>
      </c>
      <c r="B29" s="64"/>
      <c r="C29" s="20" t="s">
        <v>3</v>
      </c>
      <c r="D29" s="44">
        <v>330</v>
      </c>
      <c r="E29" s="39">
        <v>14.242424242424001</v>
      </c>
      <c r="F29" s="33">
        <v>16.666666666666998</v>
      </c>
      <c r="G29" s="31">
        <v>69.090909090908994</v>
      </c>
    </row>
    <row r="30" spans="1:7" ht="9.75" customHeight="1" x14ac:dyDescent="0.3">
      <c r="A30" s="18" t="s">
        <v>491</v>
      </c>
      <c r="B30" s="64"/>
      <c r="C30" s="20" t="s">
        <v>4</v>
      </c>
      <c r="D30" s="44">
        <v>302</v>
      </c>
      <c r="E30" s="33">
        <v>12.913907284767999</v>
      </c>
      <c r="F30" s="33">
        <v>15.23178807947</v>
      </c>
      <c r="G30" s="33">
        <v>71.854304635762006</v>
      </c>
    </row>
    <row r="31" spans="1:7" ht="9.75" customHeight="1" x14ac:dyDescent="0.3">
      <c r="A31" s="18" t="s">
        <v>495</v>
      </c>
      <c r="B31" s="64"/>
      <c r="C31" s="20" t="s">
        <v>5</v>
      </c>
      <c r="D31" s="44">
        <v>347</v>
      </c>
      <c r="E31" s="33">
        <v>10.086455331411999</v>
      </c>
      <c r="F31" s="33">
        <v>12.103746397695</v>
      </c>
      <c r="G31" s="33">
        <v>77.809798270892998</v>
      </c>
    </row>
    <row r="32" spans="1:7" ht="9.75" customHeight="1" x14ac:dyDescent="0.3">
      <c r="A32" s="18" t="s">
        <v>490</v>
      </c>
      <c r="B32" s="64"/>
      <c r="C32" s="20" t="s">
        <v>6</v>
      </c>
      <c r="D32" s="44">
        <v>650</v>
      </c>
      <c r="E32" s="33">
        <v>5.8461538461537996</v>
      </c>
      <c r="F32" s="33">
        <v>14.153846153846001</v>
      </c>
      <c r="G32" s="33">
        <v>80</v>
      </c>
    </row>
    <row r="33" spans="1:7" ht="9.75" customHeight="1" x14ac:dyDescent="0.3">
      <c r="A33" s="18" t="s">
        <v>494</v>
      </c>
      <c r="B33" s="64"/>
      <c r="C33" s="20" t="s">
        <v>7</v>
      </c>
      <c r="D33" s="44">
        <v>199</v>
      </c>
      <c r="E33" s="33">
        <v>8.5427135678392006</v>
      </c>
      <c r="F33" s="33">
        <v>13.065326633166</v>
      </c>
      <c r="G33" s="33">
        <v>78.391959798995003</v>
      </c>
    </row>
    <row r="34" spans="1:7" ht="9.75" customHeight="1" x14ac:dyDescent="0.3">
      <c r="A34" s="18" t="s">
        <v>489</v>
      </c>
      <c r="B34" s="64"/>
      <c r="C34" s="20" t="s">
        <v>8</v>
      </c>
      <c r="D34" s="44">
        <v>798</v>
      </c>
      <c r="E34" s="33">
        <v>5.2631578947367998</v>
      </c>
      <c r="F34" s="33">
        <v>15.789473684211</v>
      </c>
      <c r="G34" s="33">
        <v>78.947368421053</v>
      </c>
    </row>
    <row r="35" spans="1:7" ht="9.75" customHeight="1" x14ac:dyDescent="0.3">
      <c r="A35" s="18" t="s">
        <v>493</v>
      </c>
      <c r="B35" s="65"/>
      <c r="C35" s="21" t="s">
        <v>9</v>
      </c>
      <c r="D35" s="45">
        <v>107</v>
      </c>
      <c r="E35" s="37">
        <v>9.3457943925234002</v>
      </c>
      <c r="F35" s="37">
        <v>11.214953271028</v>
      </c>
      <c r="G35" s="37">
        <v>79.439252336449002</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I38"/>
  <sheetViews>
    <sheetView showGridLines="0" workbookViewId="0">
      <selection activeCell="J16" sqref="J1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409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9.7837646224742993</v>
      </c>
      <c r="F27" s="47">
        <v>38.709677419355003</v>
      </c>
      <c r="G27" s="47">
        <v>34.704005671748</v>
      </c>
      <c r="H27" s="47">
        <v>9.9255583126551006</v>
      </c>
      <c r="I27" s="47">
        <v>6.8769939737682</v>
      </c>
    </row>
    <row r="28" spans="1:9" ht="9.75" customHeight="1" x14ac:dyDescent="0.3">
      <c r="A28" s="18" t="s">
        <v>492</v>
      </c>
      <c r="B28" s="63" t="s">
        <v>10</v>
      </c>
      <c r="C28" s="19" t="s">
        <v>2</v>
      </c>
      <c r="D28" s="43">
        <v>88</v>
      </c>
      <c r="E28" s="38">
        <v>9.0909090909091006</v>
      </c>
      <c r="F28" s="38">
        <v>34.090909090909001</v>
      </c>
      <c r="G28" s="38">
        <v>37.5</v>
      </c>
      <c r="H28" s="38">
        <v>11.363636363635999</v>
      </c>
      <c r="I28" s="38">
        <v>7.9545454545455003</v>
      </c>
    </row>
    <row r="29" spans="1:9" ht="9.75" customHeight="1" x14ac:dyDescent="0.3">
      <c r="A29" s="18" t="s">
        <v>496</v>
      </c>
      <c r="B29" s="64"/>
      <c r="C29" s="20" t="s">
        <v>3</v>
      </c>
      <c r="D29" s="44">
        <v>330</v>
      </c>
      <c r="E29" s="33">
        <v>10.909090909091001</v>
      </c>
      <c r="F29" s="39">
        <v>44.545454545455001</v>
      </c>
      <c r="G29" s="31">
        <v>28.181818181817999</v>
      </c>
      <c r="H29" s="33">
        <v>10.909090909091001</v>
      </c>
      <c r="I29" s="33">
        <v>5.4545454545455003</v>
      </c>
    </row>
    <row r="30" spans="1:9" ht="9.75" customHeight="1" x14ac:dyDescent="0.3">
      <c r="A30" s="18" t="s">
        <v>491</v>
      </c>
      <c r="B30" s="64"/>
      <c r="C30" s="20" t="s">
        <v>4</v>
      </c>
      <c r="D30" s="44">
        <v>302</v>
      </c>
      <c r="E30" s="33">
        <v>11.920529801324999</v>
      </c>
      <c r="F30" s="33">
        <v>42.052980132450003</v>
      </c>
      <c r="G30" s="33">
        <v>31.456953642384001</v>
      </c>
      <c r="H30" s="33">
        <v>7.6158940397350996</v>
      </c>
      <c r="I30" s="33">
        <v>6.9536423841059998</v>
      </c>
    </row>
    <row r="31" spans="1:9" ht="9.75" customHeight="1" x14ac:dyDescent="0.3">
      <c r="A31" s="18" t="s">
        <v>495</v>
      </c>
      <c r="B31" s="64"/>
      <c r="C31" s="20" t="s">
        <v>5</v>
      </c>
      <c r="D31" s="44">
        <v>347</v>
      </c>
      <c r="E31" s="33">
        <v>10.086455331411999</v>
      </c>
      <c r="F31" s="33">
        <v>41.49855907781</v>
      </c>
      <c r="G31" s="33">
        <v>31.412103746398</v>
      </c>
      <c r="H31" s="33">
        <v>10.951008645532999</v>
      </c>
      <c r="I31" s="33">
        <v>6.0518731988473</v>
      </c>
    </row>
    <row r="32" spans="1:9" ht="9.75" customHeight="1" x14ac:dyDescent="0.3">
      <c r="A32" s="18" t="s">
        <v>490</v>
      </c>
      <c r="B32" s="64"/>
      <c r="C32" s="20" t="s">
        <v>6</v>
      </c>
      <c r="D32" s="44">
        <v>650</v>
      </c>
      <c r="E32" s="33">
        <v>9.2307692307691998</v>
      </c>
      <c r="F32" s="33">
        <v>36.615384615384997</v>
      </c>
      <c r="G32" s="33">
        <v>37.846153846154003</v>
      </c>
      <c r="H32" s="33">
        <v>8.9230769230769003</v>
      </c>
      <c r="I32" s="33">
        <v>7.3846153846154001</v>
      </c>
    </row>
    <row r="33" spans="1:9" ht="9.75" customHeight="1" x14ac:dyDescent="0.3">
      <c r="A33" s="18" t="s">
        <v>494</v>
      </c>
      <c r="B33" s="64"/>
      <c r="C33" s="20" t="s">
        <v>7</v>
      </c>
      <c r="D33" s="44">
        <v>199</v>
      </c>
      <c r="E33" s="33">
        <v>14.572864321608</v>
      </c>
      <c r="F33" s="33">
        <v>41.708542713568001</v>
      </c>
      <c r="G33" s="31">
        <v>29.648241206030001</v>
      </c>
      <c r="H33" s="33">
        <v>9.0452261306532993</v>
      </c>
      <c r="I33" s="33">
        <v>5.0251256281407004</v>
      </c>
    </row>
    <row r="34" spans="1:9" ht="9.75" customHeight="1" x14ac:dyDescent="0.3">
      <c r="A34" s="18" t="s">
        <v>489</v>
      </c>
      <c r="B34" s="64"/>
      <c r="C34" s="20" t="s">
        <v>8</v>
      </c>
      <c r="D34" s="44">
        <v>798</v>
      </c>
      <c r="E34" s="33">
        <v>7.3934837092732</v>
      </c>
      <c r="F34" s="33">
        <v>36.340852130325999</v>
      </c>
      <c r="G34" s="33">
        <v>38.345864661653998</v>
      </c>
      <c r="H34" s="33">
        <v>10.150375939850001</v>
      </c>
      <c r="I34" s="33">
        <v>7.7694235588972003</v>
      </c>
    </row>
    <row r="35" spans="1:9" ht="9.75" customHeight="1" x14ac:dyDescent="0.3">
      <c r="A35" s="18" t="s">
        <v>493</v>
      </c>
      <c r="B35" s="65"/>
      <c r="C35" s="21" t="s">
        <v>9</v>
      </c>
      <c r="D35" s="45">
        <v>107</v>
      </c>
      <c r="E35" s="37">
        <v>12.149532710280001</v>
      </c>
      <c r="F35" s="34">
        <v>30.841121495326998</v>
      </c>
      <c r="G35" s="37">
        <v>35.514018691589001</v>
      </c>
      <c r="H35" s="50">
        <v>14.953271028036999</v>
      </c>
      <c r="I35" s="37">
        <v>6.5420560747663998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8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6.4870613257710001</v>
      </c>
      <c r="F27" s="47">
        <v>29.81212336051</v>
      </c>
      <c r="G27" s="47">
        <v>46.012052463665</v>
      </c>
      <c r="H27" s="47">
        <v>11.166253101737</v>
      </c>
      <c r="I27" s="47">
        <v>6.5225097483161996</v>
      </c>
    </row>
    <row r="28" spans="1:9" ht="9.75" customHeight="1" x14ac:dyDescent="0.3">
      <c r="A28" s="18" t="s">
        <v>492</v>
      </c>
      <c r="B28" s="63" t="s">
        <v>10</v>
      </c>
      <c r="C28" s="19" t="s">
        <v>2</v>
      </c>
      <c r="D28" s="43">
        <v>88</v>
      </c>
      <c r="E28" s="38">
        <v>3.4090909090908998</v>
      </c>
      <c r="F28" s="38">
        <v>26.136363636363999</v>
      </c>
      <c r="G28" s="38">
        <v>48.863636363635997</v>
      </c>
      <c r="H28" s="38">
        <v>14.772727272727</v>
      </c>
      <c r="I28" s="38">
        <v>6.8181818181817997</v>
      </c>
    </row>
    <row r="29" spans="1:9" ht="9.75" customHeight="1" x14ac:dyDescent="0.3">
      <c r="A29" s="18" t="s">
        <v>496</v>
      </c>
      <c r="B29" s="64"/>
      <c r="C29" s="20" t="s">
        <v>3</v>
      </c>
      <c r="D29" s="44">
        <v>330</v>
      </c>
      <c r="E29" s="33">
        <v>7.8787878787879002</v>
      </c>
      <c r="F29" s="33">
        <v>32.727272727272997</v>
      </c>
      <c r="G29" s="31">
        <v>36.666666666666998</v>
      </c>
      <c r="H29" s="33">
        <v>14.242424242424001</v>
      </c>
      <c r="I29" s="33">
        <v>8.4848484848485004</v>
      </c>
    </row>
    <row r="30" spans="1:9" ht="9.75" customHeight="1" x14ac:dyDescent="0.3">
      <c r="A30" s="18" t="s">
        <v>491</v>
      </c>
      <c r="B30" s="64"/>
      <c r="C30" s="20" t="s">
        <v>4</v>
      </c>
      <c r="D30" s="44">
        <v>302</v>
      </c>
      <c r="E30" s="33">
        <v>8.6092715231787995</v>
      </c>
      <c r="F30" s="33">
        <v>34.76821192053</v>
      </c>
      <c r="G30" s="31">
        <v>38.410596026489998</v>
      </c>
      <c r="H30" s="33">
        <v>11.589403973510001</v>
      </c>
      <c r="I30" s="33">
        <v>6.6225165562913997</v>
      </c>
    </row>
    <row r="31" spans="1:9" ht="9.75" customHeight="1" x14ac:dyDescent="0.3">
      <c r="A31" s="18" t="s">
        <v>495</v>
      </c>
      <c r="B31" s="64"/>
      <c r="C31" s="20" t="s">
        <v>5</v>
      </c>
      <c r="D31" s="44">
        <v>347</v>
      </c>
      <c r="E31" s="33">
        <v>7.7809798270892996</v>
      </c>
      <c r="F31" s="33">
        <v>31.700288184438001</v>
      </c>
      <c r="G31" s="31">
        <v>40.345821325647997</v>
      </c>
      <c r="H31" s="33">
        <v>12.680115273775</v>
      </c>
      <c r="I31" s="33">
        <v>7.4927953890490002</v>
      </c>
    </row>
    <row r="32" spans="1:9" ht="9.75" customHeight="1" x14ac:dyDescent="0.3">
      <c r="A32" s="18" t="s">
        <v>490</v>
      </c>
      <c r="B32" s="64"/>
      <c r="C32" s="20" t="s">
        <v>6</v>
      </c>
      <c r="D32" s="44">
        <v>650</v>
      </c>
      <c r="E32" s="33">
        <v>5.5384615384615001</v>
      </c>
      <c r="F32" s="33">
        <v>28.461538461538002</v>
      </c>
      <c r="G32" s="33">
        <v>50.153846153845997</v>
      </c>
      <c r="H32" s="33">
        <v>10.153846153846001</v>
      </c>
      <c r="I32" s="33">
        <v>5.6923076923076996</v>
      </c>
    </row>
    <row r="33" spans="1:9" ht="9.75" customHeight="1" x14ac:dyDescent="0.3">
      <c r="A33" s="18" t="s">
        <v>494</v>
      </c>
      <c r="B33" s="64"/>
      <c r="C33" s="20" t="s">
        <v>7</v>
      </c>
      <c r="D33" s="44">
        <v>199</v>
      </c>
      <c r="E33" s="33">
        <v>6.0301507537688002</v>
      </c>
      <c r="F33" s="33">
        <v>32.160804020100002</v>
      </c>
      <c r="G33" s="39">
        <v>51.256281407034997</v>
      </c>
      <c r="H33" s="33">
        <v>7.0351758793970003</v>
      </c>
      <c r="I33" s="33">
        <v>3.5175879396985001</v>
      </c>
    </row>
    <row r="34" spans="1:9" ht="9.75" customHeight="1" x14ac:dyDescent="0.3">
      <c r="A34" s="18" t="s">
        <v>489</v>
      </c>
      <c r="B34" s="64"/>
      <c r="C34" s="20" t="s">
        <v>8</v>
      </c>
      <c r="D34" s="44">
        <v>798</v>
      </c>
      <c r="E34" s="33">
        <v>5.7644110275689</v>
      </c>
      <c r="F34" s="33">
        <v>26.942355889723999</v>
      </c>
      <c r="G34" s="33">
        <v>50</v>
      </c>
      <c r="H34" s="33">
        <v>10.401002506266</v>
      </c>
      <c r="I34" s="33">
        <v>6.8922305764410998</v>
      </c>
    </row>
    <row r="35" spans="1:9" ht="9.75" customHeight="1" x14ac:dyDescent="0.3">
      <c r="A35" s="18" t="s">
        <v>493</v>
      </c>
      <c r="B35" s="65"/>
      <c r="C35" s="21" t="s">
        <v>9</v>
      </c>
      <c r="D35" s="45">
        <v>107</v>
      </c>
      <c r="E35" s="37">
        <v>6.5420560747663998</v>
      </c>
      <c r="F35" s="37">
        <v>28.971962616822001</v>
      </c>
      <c r="G35" s="37">
        <v>47.663551401869</v>
      </c>
      <c r="H35" s="37">
        <v>12.149532710280001</v>
      </c>
      <c r="I35" s="37">
        <v>4.6728971962617001</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K31"/>
  <sheetViews>
    <sheetView showGridLines="0" workbookViewId="0">
      <selection activeCell="J20" sqref="J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0" width="17.8984375" customWidth="1"/>
    <col min="11" max="12" width="1.69921875" customWidth="1"/>
  </cols>
  <sheetData>
    <row r="1" spans="1:11" ht="30" customHeight="1" x14ac:dyDescent="0.55000000000000004">
      <c r="A1" s="1"/>
    </row>
    <row r="2" spans="1:11" ht="3.75" customHeight="1" x14ac:dyDescent="0.3">
      <c r="A2" s="16"/>
      <c r="B2" s="16"/>
      <c r="C2" s="16"/>
      <c r="D2" s="16"/>
      <c r="E2" s="16"/>
      <c r="F2" s="16"/>
      <c r="G2" s="16"/>
      <c r="H2" s="16"/>
      <c r="I2" s="16"/>
      <c r="J2" s="16"/>
      <c r="K2" s="16"/>
    </row>
    <row r="3" spans="1:11" ht="3.75" customHeight="1" x14ac:dyDescent="0.3"/>
    <row r="4" spans="1:11" ht="24" customHeight="1" x14ac:dyDescent="0.3">
      <c r="B4" s="71" t="s">
        <v>126</v>
      </c>
      <c r="C4" s="70"/>
      <c r="D4" s="70"/>
      <c r="E4" s="70"/>
      <c r="F4" s="70"/>
      <c r="G4" s="70"/>
      <c r="H4" s="70"/>
      <c r="I4" s="70"/>
      <c r="J4" s="70"/>
    </row>
    <row r="5" spans="1:11" ht="12" customHeight="1" x14ac:dyDescent="0.3">
      <c r="B5" s="71" t="s">
        <v>14</v>
      </c>
      <c r="C5" s="70"/>
      <c r="D5" s="70"/>
      <c r="E5" s="70"/>
      <c r="F5" s="70"/>
      <c r="G5" s="70"/>
      <c r="H5" s="70"/>
      <c r="I5" s="70"/>
      <c r="J5" s="70"/>
    </row>
    <row r="12" spans="1:11" ht="10.5" customHeight="1" x14ac:dyDescent="0.3"/>
    <row r="13" spans="1:11" ht="10.5" customHeight="1" x14ac:dyDescent="0.3"/>
    <row r="14" spans="1:11" ht="10.5" customHeight="1" x14ac:dyDescent="0.3"/>
    <row r="15" spans="1:11" ht="10.5" customHeight="1" x14ac:dyDescent="0.3"/>
    <row r="16" spans="1:11" ht="10.5" customHeight="1" x14ac:dyDescent="0.3"/>
    <row r="17" spans="1:10" ht="10.5" customHeight="1" x14ac:dyDescent="0.3"/>
    <row r="18" spans="1:10" ht="10.5" customHeight="1" x14ac:dyDescent="0.3"/>
    <row r="19" spans="1:10" ht="90" customHeight="1" x14ac:dyDescent="0.3">
      <c r="D19" s="42" t="s">
        <v>0</v>
      </c>
      <c r="E19" s="29" t="s">
        <v>127</v>
      </c>
      <c r="F19" s="29" t="s">
        <v>128</v>
      </c>
      <c r="G19" s="29" t="s">
        <v>129</v>
      </c>
      <c r="H19" s="29" t="s">
        <v>130</v>
      </c>
      <c r="I19" s="29" t="s">
        <v>131</v>
      </c>
      <c r="J19" s="29" t="s">
        <v>781</v>
      </c>
    </row>
    <row r="20" spans="1:10" ht="9.75" customHeight="1" x14ac:dyDescent="0.3">
      <c r="A20" s="17" t="s">
        <v>752</v>
      </c>
      <c r="B20" s="72" t="s">
        <v>1</v>
      </c>
      <c r="C20" s="73"/>
      <c r="D20" s="46">
        <v>1859</v>
      </c>
      <c r="E20" s="47">
        <v>34.965034965035002</v>
      </c>
      <c r="F20" s="47">
        <v>44.593867670790999</v>
      </c>
      <c r="G20" s="47">
        <v>16.783216783217</v>
      </c>
      <c r="H20" s="47">
        <v>15.653577192039</v>
      </c>
      <c r="I20" s="47">
        <v>16.083916083916002</v>
      </c>
      <c r="J20" s="47">
        <v>0.43033889187735003</v>
      </c>
    </row>
    <row r="21" spans="1:10" ht="9.75" customHeight="1" x14ac:dyDescent="0.3">
      <c r="A21" s="18" t="s">
        <v>751</v>
      </c>
      <c r="B21" s="63" t="s">
        <v>10</v>
      </c>
      <c r="C21" s="19" t="s">
        <v>2</v>
      </c>
      <c r="D21" s="43">
        <v>68</v>
      </c>
      <c r="E21" s="38">
        <v>33.823529411765001</v>
      </c>
      <c r="F21" s="35">
        <v>22.058823529411999</v>
      </c>
      <c r="G21" s="38">
        <v>20.588235294118</v>
      </c>
      <c r="H21" s="49">
        <v>22.058823529411999</v>
      </c>
      <c r="I21" s="40">
        <v>33.823529411765001</v>
      </c>
      <c r="J21" s="38">
        <v>0</v>
      </c>
    </row>
    <row r="22" spans="1:10" ht="9.75" customHeight="1" x14ac:dyDescent="0.3">
      <c r="A22" s="18" t="s">
        <v>750</v>
      </c>
      <c r="B22" s="64"/>
      <c r="C22" s="20" t="s">
        <v>3</v>
      </c>
      <c r="D22" s="44">
        <v>277</v>
      </c>
      <c r="E22" s="33">
        <v>35.379061371840997</v>
      </c>
      <c r="F22" s="31">
        <v>38.267148014439996</v>
      </c>
      <c r="G22" s="33">
        <v>16.967509025270999</v>
      </c>
      <c r="H22" s="33">
        <v>14.440433212996</v>
      </c>
      <c r="I22" s="33">
        <v>20.938628158844999</v>
      </c>
      <c r="J22" s="33">
        <v>0.36101083032490999</v>
      </c>
    </row>
    <row r="23" spans="1:10" ht="9.75" customHeight="1" x14ac:dyDescent="0.3">
      <c r="A23" s="18" t="s">
        <v>749</v>
      </c>
      <c r="B23" s="64"/>
      <c r="C23" s="20" t="s">
        <v>4</v>
      </c>
      <c r="D23" s="44">
        <v>194</v>
      </c>
      <c r="E23" s="33">
        <v>38.659793814433002</v>
      </c>
      <c r="F23" s="33">
        <v>46.391752577319998</v>
      </c>
      <c r="G23" s="31">
        <v>10.824742268041</v>
      </c>
      <c r="H23" s="39">
        <v>21.134020618556999</v>
      </c>
      <c r="I23" s="39">
        <v>21.134020618556999</v>
      </c>
      <c r="J23" s="33">
        <v>0</v>
      </c>
    </row>
    <row r="24" spans="1:10" ht="9.75" customHeight="1" x14ac:dyDescent="0.3">
      <c r="A24" s="18" t="s">
        <v>748</v>
      </c>
      <c r="B24" s="64"/>
      <c r="C24" s="20" t="s">
        <v>5</v>
      </c>
      <c r="D24" s="44">
        <v>235</v>
      </c>
      <c r="E24" s="31">
        <v>29.361702127659999</v>
      </c>
      <c r="F24" s="33">
        <v>40.851063829787002</v>
      </c>
      <c r="G24" s="33">
        <v>19.574468085105998</v>
      </c>
      <c r="H24" s="33">
        <v>19.148936170212998</v>
      </c>
      <c r="I24" s="33">
        <v>20.425531914894002</v>
      </c>
      <c r="J24" s="33">
        <v>0</v>
      </c>
    </row>
    <row r="25" spans="1:10" ht="9.75" customHeight="1" x14ac:dyDescent="0.3">
      <c r="A25" s="18" t="s">
        <v>747</v>
      </c>
      <c r="B25" s="64"/>
      <c r="C25" s="20" t="s">
        <v>6</v>
      </c>
      <c r="D25" s="44">
        <v>397</v>
      </c>
      <c r="E25" s="33">
        <v>34.005037783375002</v>
      </c>
      <c r="F25" s="33">
        <v>46.095717884130998</v>
      </c>
      <c r="G25" s="33">
        <v>17.884130982367999</v>
      </c>
      <c r="H25" s="33">
        <v>17.884130982367999</v>
      </c>
      <c r="I25" s="33">
        <v>13.350125944584001</v>
      </c>
      <c r="J25" s="33">
        <v>0.25188916876574002</v>
      </c>
    </row>
    <row r="26" spans="1:10" ht="9.75" customHeight="1" x14ac:dyDescent="0.3">
      <c r="A26" s="18" t="s">
        <v>746</v>
      </c>
      <c r="B26" s="64"/>
      <c r="C26" s="20" t="s">
        <v>7</v>
      </c>
      <c r="D26" s="44">
        <v>128</v>
      </c>
      <c r="E26" s="33">
        <v>39.0625</v>
      </c>
      <c r="F26" s="39">
        <v>51.5625</v>
      </c>
      <c r="G26" s="33">
        <v>17.1875</v>
      </c>
      <c r="H26" s="31">
        <v>10.15625</v>
      </c>
      <c r="I26" s="31">
        <v>10.9375</v>
      </c>
      <c r="J26" s="33">
        <v>0</v>
      </c>
    </row>
    <row r="27" spans="1:10" ht="9.75" customHeight="1" x14ac:dyDescent="0.3">
      <c r="A27" s="18" t="s">
        <v>745</v>
      </c>
      <c r="B27" s="64"/>
      <c r="C27" s="20" t="s">
        <v>8</v>
      </c>
      <c r="D27" s="44">
        <v>492</v>
      </c>
      <c r="E27" s="33">
        <v>34.756097560976002</v>
      </c>
      <c r="F27" s="39">
        <v>49.796747967480002</v>
      </c>
      <c r="G27" s="33">
        <v>16.869918699187</v>
      </c>
      <c r="H27" s="33">
        <v>10.772357723577</v>
      </c>
      <c r="I27" s="31">
        <v>10.975609756098001</v>
      </c>
      <c r="J27" s="33">
        <v>1.219512195122</v>
      </c>
    </row>
    <row r="28" spans="1:10" ht="9.75" customHeight="1" x14ac:dyDescent="0.3">
      <c r="A28" s="18" t="s">
        <v>744</v>
      </c>
      <c r="B28" s="65"/>
      <c r="C28" s="21" t="s">
        <v>9</v>
      </c>
      <c r="D28" s="45">
        <v>68</v>
      </c>
      <c r="E28" s="50">
        <v>42.647058823529001</v>
      </c>
      <c r="F28" s="37">
        <v>41.176470588234999</v>
      </c>
      <c r="G28" s="34">
        <v>11.764705882353001</v>
      </c>
      <c r="H28" s="37">
        <v>19.117647058824002</v>
      </c>
      <c r="I28" s="37">
        <v>11.764705882353001</v>
      </c>
      <c r="J28" s="37">
        <v>0</v>
      </c>
    </row>
    <row r="29" spans="1:10" ht="9.75" customHeight="1" x14ac:dyDescent="0.3">
      <c r="B29" s="24"/>
      <c r="C29" s="25" t="s">
        <v>16</v>
      </c>
      <c r="D29" s="22"/>
      <c r="E29" s="23" t="s">
        <v>15</v>
      </c>
    </row>
    <row r="30" spans="1:10" ht="9.75" customHeight="1" x14ac:dyDescent="0.3">
      <c r="B30" s="27"/>
      <c r="C30" s="23" t="s">
        <v>16</v>
      </c>
      <c r="D30" s="26"/>
      <c r="E30" s="23" t="s">
        <v>17</v>
      </c>
    </row>
    <row r="31" spans="1:10" ht="9.75" customHeight="1" x14ac:dyDescent="0.3">
      <c r="B31" s="28" t="s">
        <v>18</v>
      </c>
    </row>
  </sheetData>
  <mergeCells count="4">
    <mergeCell ref="B20:C20"/>
    <mergeCell ref="B21:B28"/>
    <mergeCell ref="B4:J4"/>
    <mergeCell ref="B5:J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9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7.5859624246720996</v>
      </c>
      <c r="F27" s="47">
        <v>30.662885501594999</v>
      </c>
      <c r="G27" s="47">
        <v>36.334633108826999</v>
      </c>
      <c r="H27" s="47">
        <v>16.448068060971</v>
      </c>
      <c r="I27" s="47">
        <v>8.9684509039347997</v>
      </c>
    </row>
    <row r="28" spans="1:9" ht="9.75" customHeight="1" x14ac:dyDescent="0.3">
      <c r="A28" s="18" t="s">
        <v>492</v>
      </c>
      <c r="B28" s="63" t="s">
        <v>10</v>
      </c>
      <c r="C28" s="19" t="s">
        <v>2</v>
      </c>
      <c r="D28" s="43">
        <v>88</v>
      </c>
      <c r="E28" s="38">
        <v>6.8181818181817997</v>
      </c>
      <c r="F28" s="35">
        <v>18.181818181817999</v>
      </c>
      <c r="G28" s="40">
        <v>46.590909090909001</v>
      </c>
      <c r="H28" s="38">
        <v>17.045454545455001</v>
      </c>
      <c r="I28" s="38">
        <v>11.363636363635999</v>
      </c>
    </row>
    <row r="29" spans="1:9" ht="9.75" customHeight="1" x14ac:dyDescent="0.3">
      <c r="A29" s="18" t="s">
        <v>496</v>
      </c>
      <c r="B29" s="64"/>
      <c r="C29" s="20" t="s">
        <v>3</v>
      </c>
      <c r="D29" s="44">
        <v>330</v>
      </c>
      <c r="E29" s="33">
        <v>6.0606060606060996</v>
      </c>
      <c r="F29" s="33">
        <v>28.484848484848001</v>
      </c>
      <c r="G29" s="31">
        <v>29.696969696970001</v>
      </c>
      <c r="H29" s="33">
        <v>20.606060606061</v>
      </c>
      <c r="I29" s="39">
        <v>15.151515151515</v>
      </c>
    </row>
    <row r="30" spans="1:9" ht="9.75" customHeight="1" x14ac:dyDescent="0.3">
      <c r="A30" s="18" t="s">
        <v>491</v>
      </c>
      <c r="B30" s="64"/>
      <c r="C30" s="20" t="s">
        <v>4</v>
      </c>
      <c r="D30" s="44">
        <v>302</v>
      </c>
      <c r="E30" s="33">
        <v>10.596026490066</v>
      </c>
      <c r="F30" s="33">
        <v>31.456953642384001</v>
      </c>
      <c r="G30" s="33">
        <v>35.430463576158999</v>
      </c>
      <c r="H30" s="33">
        <v>14.569536423841001</v>
      </c>
      <c r="I30" s="33">
        <v>7.9470198675496997</v>
      </c>
    </row>
    <row r="31" spans="1:9" ht="9.75" customHeight="1" x14ac:dyDescent="0.3">
      <c r="A31" s="18" t="s">
        <v>495</v>
      </c>
      <c r="B31" s="64"/>
      <c r="C31" s="20" t="s">
        <v>5</v>
      </c>
      <c r="D31" s="44">
        <v>347</v>
      </c>
      <c r="E31" s="33">
        <v>10.374639769451999</v>
      </c>
      <c r="F31" s="33">
        <v>30.547550432276999</v>
      </c>
      <c r="G31" s="31">
        <v>30.835734870317001</v>
      </c>
      <c r="H31" s="33">
        <v>17.867435158500999</v>
      </c>
      <c r="I31" s="33">
        <v>10.374639769451999</v>
      </c>
    </row>
    <row r="32" spans="1:9" ht="9.75" customHeight="1" x14ac:dyDescent="0.3">
      <c r="A32" s="18" t="s">
        <v>490</v>
      </c>
      <c r="B32" s="64"/>
      <c r="C32" s="20" t="s">
        <v>6</v>
      </c>
      <c r="D32" s="44">
        <v>650</v>
      </c>
      <c r="E32" s="33">
        <v>6.4615384615384999</v>
      </c>
      <c r="F32" s="33">
        <v>30.923076923077002</v>
      </c>
      <c r="G32" s="33">
        <v>38.923076923076998</v>
      </c>
      <c r="H32" s="33">
        <v>15.846153846153999</v>
      </c>
      <c r="I32" s="33">
        <v>7.8461538461537996</v>
      </c>
    </row>
    <row r="33" spans="1:9" ht="9.75" customHeight="1" x14ac:dyDescent="0.3">
      <c r="A33" s="18" t="s">
        <v>494</v>
      </c>
      <c r="B33" s="64"/>
      <c r="C33" s="20" t="s">
        <v>7</v>
      </c>
      <c r="D33" s="44">
        <v>199</v>
      </c>
      <c r="E33" s="33">
        <v>8.5427135678392006</v>
      </c>
      <c r="F33" s="33">
        <v>34.170854271357001</v>
      </c>
      <c r="G33" s="33">
        <v>32.160804020100002</v>
      </c>
      <c r="H33" s="33">
        <v>19.597989949749</v>
      </c>
      <c r="I33" s="33">
        <v>5.5276381909548</v>
      </c>
    </row>
    <row r="34" spans="1:9" ht="9.75" customHeight="1" x14ac:dyDescent="0.3">
      <c r="A34" s="18" t="s">
        <v>489</v>
      </c>
      <c r="B34" s="64"/>
      <c r="C34" s="20" t="s">
        <v>8</v>
      </c>
      <c r="D34" s="44">
        <v>798</v>
      </c>
      <c r="E34" s="33">
        <v>6.2656641604010002</v>
      </c>
      <c r="F34" s="33">
        <v>30.701754385965</v>
      </c>
      <c r="G34" s="33">
        <v>40.350877192981997</v>
      </c>
      <c r="H34" s="33">
        <v>14.661654135338001</v>
      </c>
      <c r="I34" s="33">
        <v>8.0200501253133005</v>
      </c>
    </row>
    <row r="35" spans="1:9" ht="9.75" customHeight="1" x14ac:dyDescent="0.3">
      <c r="A35" s="18" t="s">
        <v>493</v>
      </c>
      <c r="B35" s="65"/>
      <c r="C35" s="21" t="s">
        <v>9</v>
      </c>
      <c r="D35" s="45">
        <v>107</v>
      </c>
      <c r="E35" s="37">
        <v>10.280373831776</v>
      </c>
      <c r="F35" s="50">
        <v>37.383177570092997</v>
      </c>
      <c r="G35" s="34">
        <v>30.841121495326998</v>
      </c>
      <c r="H35" s="37">
        <v>14.953271028036999</v>
      </c>
      <c r="I35" s="37">
        <v>6.5420560747663998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A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5.8135412974123</v>
      </c>
      <c r="F27" s="47">
        <v>29.563984402694</v>
      </c>
      <c r="G27" s="47">
        <v>42.431761786599999</v>
      </c>
      <c r="H27" s="47">
        <v>13.789436370082001</v>
      </c>
      <c r="I27" s="47">
        <v>8.4012761432116001</v>
      </c>
    </row>
    <row r="28" spans="1:9" ht="9.75" customHeight="1" x14ac:dyDescent="0.3">
      <c r="A28" s="18" t="s">
        <v>492</v>
      </c>
      <c r="B28" s="63" t="s">
        <v>10</v>
      </c>
      <c r="C28" s="19" t="s">
        <v>2</v>
      </c>
      <c r="D28" s="43">
        <v>88</v>
      </c>
      <c r="E28" s="38">
        <v>6.8181818181817997</v>
      </c>
      <c r="F28" s="35">
        <v>14.772727272727</v>
      </c>
      <c r="G28" s="49">
        <v>48.863636363635997</v>
      </c>
      <c r="H28" s="49">
        <v>22.727272727273</v>
      </c>
      <c r="I28" s="38">
        <v>6.8181818181817997</v>
      </c>
    </row>
    <row r="29" spans="1:9" ht="9.75" customHeight="1" x14ac:dyDescent="0.3">
      <c r="A29" s="18" t="s">
        <v>496</v>
      </c>
      <c r="B29" s="64"/>
      <c r="C29" s="20" t="s">
        <v>3</v>
      </c>
      <c r="D29" s="44">
        <v>330</v>
      </c>
      <c r="E29" s="33">
        <v>6.6666666666666998</v>
      </c>
      <c r="F29" s="33">
        <v>25.454545454544999</v>
      </c>
      <c r="G29" s="33">
        <v>37.878787878788003</v>
      </c>
      <c r="H29" s="39">
        <v>19.090909090909001</v>
      </c>
      <c r="I29" s="33">
        <v>10.909090909091001</v>
      </c>
    </row>
    <row r="30" spans="1:9" ht="9.75" customHeight="1" x14ac:dyDescent="0.3">
      <c r="A30" s="18" t="s">
        <v>491</v>
      </c>
      <c r="B30" s="64"/>
      <c r="C30" s="20" t="s">
        <v>4</v>
      </c>
      <c r="D30" s="44">
        <v>302</v>
      </c>
      <c r="E30" s="33">
        <v>7.6158940397350996</v>
      </c>
      <c r="F30" s="39">
        <v>36.092715231787999</v>
      </c>
      <c r="G30" s="31">
        <v>37.417218543045998</v>
      </c>
      <c r="H30" s="33">
        <v>13.245033112583</v>
      </c>
      <c r="I30" s="33">
        <v>5.6291390728476998</v>
      </c>
    </row>
    <row r="31" spans="1:9" ht="9.75" customHeight="1" x14ac:dyDescent="0.3">
      <c r="A31" s="18" t="s">
        <v>495</v>
      </c>
      <c r="B31" s="64"/>
      <c r="C31" s="20" t="s">
        <v>5</v>
      </c>
      <c r="D31" s="44">
        <v>347</v>
      </c>
      <c r="E31" s="33">
        <v>5.7636887608069003</v>
      </c>
      <c r="F31" s="33">
        <v>30.547550432276999</v>
      </c>
      <c r="G31" s="33">
        <v>37.752161383284999</v>
      </c>
      <c r="H31" s="33">
        <v>14.985590778098</v>
      </c>
      <c r="I31" s="33">
        <v>10.951008645532999</v>
      </c>
    </row>
    <row r="32" spans="1:9" ht="9.75" customHeight="1" x14ac:dyDescent="0.3">
      <c r="A32" s="18" t="s">
        <v>490</v>
      </c>
      <c r="B32" s="64"/>
      <c r="C32" s="20" t="s">
        <v>6</v>
      </c>
      <c r="D32" s="44">
        <v>650</v>
      </c>
      <c r="E32" s="33">
        <v>5.2307692307691998</v>
      </c>
      <c r="F32" s="33">
        <v>29.076923076922998</v>
      </c>
      <c r="G32" s="33">
        <v>45.384615384615003</v>
      </c>
      <c r="H32" s="33">
        <v>12</v>
      </c>
      <c r="I32" s="33">
        <v>8.3076923076922995</v>
      </c>
    </row>
    <row r="33" spans="1:9" ht="9.75" customHeight="1" x14ac:dyDescent="0.3">
      <c r="A33" s="18" t="s">
        <v>494</v>
      </c>
      <c r="B33" s="64"/>
      <c r="C33" s="20" t="s">
        <v>7</v>
      </c>
      <c r="D33" s="44">
        <v>199</v>
      </c>
      <c r="E33" s="33">
        <v>7.0351758793970003</v>
      </c>
      <c r="F33" s="39">
        <v>35.678391959799001</v>
      </c>
      <c r="G33" s="33">
        <v>39.195979899496997</v>
      </c>
      <c r="H33" s="33">
        <v>12.060301507538</v>
      </c>
      <c r="I33" s="33">
        <v>6.0301507537688002</v>
      </c>
    </row>
    <row r="34" spans="1:9" ht="9.75" customHeight="1" x14ac:dyDescent="0.3">
      <c r="A34" s="18" t="s">
        <v>489</v>
      </c>
      <c r="B34" s="64"/>
      <c r="C34" s="20" t="s">
        <v>8</v>
      </c>
      <c r="D34" s="44">
        <v>798</v>
      </c>
      <c r="E34" s="33">
        <v>4.7619047619048001</v>
      </c>
      <c r="F34" s="33">
        <v>28.571428571428999</v>
      </c>
      <c r="G34" s="33">
        <v>45.739348370926997</v>
      </c>
      <c r="H34" s="33">
        <v>12.531328320802</v>
      </c>
      <c r="I34" s="33">
        <v>8.3959899749373008</v>
      </c>
    </row>
    <row r="35" spans="1:9" ht="9.75" customHeight="1" x14ac:dyDescent="0.3">
      <c r="A35" s="18" t="s">
        <v>493</v>
      </c>
      <c r="B35" s="65"/>
      <c r="C35" s="21" t="s">
        <v>9</v>
      </c>
      <c r="D35" s="45">
        <v>107</v>
      </c>
      <c r="E35" s="37">
        <v>6.5420560747663998</v>
      </c>
      <c r="F35" s="37">
        <v>31.775700934579</v>
      </c>
      <c r="G35" s="37">
        <v>43.92523364486</v>
      </c>
      <c r="H35" s="37">
        <v>11.214953271028</v>
      </c>
      <c r="I35" s="37">
        <v>6.5420560747663998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B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7.3378234668557001</v>
      </c>
      <c r="F27" s="47">
        <v>34.704005671748</v>
      </c>
      <c r="G27" s="47">
        <v>36.937256292095</v>
      </c>
      <c r="H27" s="47">
        <v>14.143920595533</v>
      </c>
      <c r="I27" s="47">
        <v>6.8769939737682</v>
      </c>
    </row>
    <row r="28" spans="1:9" ht="9.75" customHeight="1" x14ac:dyDescent="0.3">
      <c r="A28" s="18" t="s">
        <v>492</v>
      </c>
      <c r="B28" s="63" t="s">
        <v>10</v>
      </c>
      <c r="C28" s="19" t="s">
        <v>2</v>
      </c>
      <c r="D28" s="43">
        <v>88</v>
      </c>
      <c r="E28" s="38">
        <v>6.8181818181817997</v>
      </c>
      <c r="F28" s="30">
        <v>28.409090909090999</v>
      </c>
      <c r="G28" s="49">
        <v>42.045454545455001</v>
      </c>
      <c r="H28" s="38">
        <v>18.181818181817999</v>
      </c>
      <c r="I28" s="38">
        <v>4.5454545454544997</v>
      </c>
    </row>
    <row r="29" spans="1:9" ht="9.75" customHeight="1" x14ac:dyDescent="0.3">
      <c r="A29" s="18" t="s">
        <v>496</v>
      </c>
      <c r="B29" s="64"/>
      <c r="C29" s="20" t="s">
        <v>3</v>
      </c>
      <c r="D29" s="44">
        <v>330</v>
      </c>
      <c r="E29" s="33">
        <v>8.7878787878787996</v>
      </c>
      <c r="F29" s="33">
        <v>31.515151515151999</v>
      </c>
      <c r="G29" s="33">
        <v>33.333333333333002</v>
      </c>
      <c r="H29" s="33">
        <v>16.363636363636001</v>
      </c>
      <c r="I29" s="33">
        <v>10</v>
      </c>
    </row>
    <row r="30" spans="1:9" ht="9.75" customHeight="1" x14ac:dyDescent="0.3">
      <c r="A30" s="18" t="s">
        <v>491</v>
      </c>
      <c r="B30" s="64"/>
      <c r="C30" s="20" t="s">
        <v>4</v>
      </c>
      <c r="D30" s="44">
        <v>302</v>
      </c>
      <c r="E30" s="33">
        <v>8.9403973509934005</v>
      </c>
      <c r="F30" s="33">
        <v>38.741721854304998</v>
      </c>
      <c r="G30" s="33">
        <v>34.76821192053</v>
      </c>
      <c r="H30" s="33">
        <v>12.582781456954001</v>
      </c>
      <c r="I30" s="33">
        <v>4.9668874172184996</v>
      </c>
    </row>
    <row r="31" spans="1:9" ht="9.75" customHeight="1" x14ac:dyDescent="0.3">
      <c r="A31" s="18" t="s">
        <v>495</v>
      </c>
      <c r="B31" s="64"/>
      <c r="C31" s="20" t="s">
        <v>5</v>
      </c>
      <c r="D31" s="44">
        <v>347</v>
      </c>
      <c r="E31" s="33">
        <v>7.7809798270892996</v>
      </c>
      <c r="F31" s="33">
        <v>34.870317002881997</v>
      </c>
      <c r="G31" s="33">
        <v>33.71757925072</v>
      </c>
      <c r="H31" s="33">
        <v>17.291066282420999</v>
      </c>
      <c r="I31" s="33">
        <v>6.3400576368876003</v>
      </c>
    </row>
    <row r="32" spans="1:9" ht="9.75" customHeight="1" x14ac:dyDescent="0.3">
      <c r="A32" s="18" t="s">
        <v>490</v>
      </c>
      <c r="B32" s="64"/>
      <c r="C32" s="20" t="s">
        <v>6</v>
      </c>
      <c r="D32" s="44">
        <v>650</v>
      </c>
      <c r="E32" s="33">
        <v>6.7692307692308002</v>
      </c>
      <c r="F32" s="33">
        <v>36.153846153845997</v>
      </c>
      <c r="G32" s="33">
        <v>36.153846153845997</v>
      </c>
      <c r="H32" s="33">
        <v>14.307692307691999</v>
      </c>
      <c r="I32" s="33">
        <v>6.6153846153845999</v>
      </c>
    </row>
    <row r="33" spans="1:9" ht="9.75" customHeight="1" x14ac:dyDescent="0.3">
      <c r="A33" s="18" t="s">
        <v>494</v>
      </c>
      <c r="B33" s="64"/>
      <c r="C33" s="20" t="s">
        <v>7</v>
      </c>
      <c r="D33" s="44">
        <v>199</v>
      </c>
      <c r="E33" s="33">
        <v>8.0402010050251</v>
      </c>
      <c r="F33" s="33">
        <v>39.195979899496997</v>
      </c>
      <c r="G33" s="33">
        <v>37.688442211054998</v>
      </c>
      <c r="H33" s="33">
        <v>11.05527638191</v>
      </c>
      <c r="I33" s="33">
        <v>4.0201005025125998</v>
      </c>
    </row>
    <row r="34" spans="1:9" ht="9.75" customHeight="1" x14ac:dyDescent="0.3">
      <c r="A34" s="18" t="s">
        <v>489</v>
      </c>
      <c r="B34" s="64"/>
      <c r="C34" s="20" t="s">
        <v>8</v>
      </c>
      <c r="D34" s="44">
        <v>798</v>
      </c>
      <c r="E34" s="33">
        <v>6.1403508771929998</v>
      </c>
      <c r="F34" s="33">
        <v>33.709273182956998</v>
      </c>
      <c r="G34" s="33">
        <v>40.100250626566002</v>
      </c>
      <c r="H34" s="33">
        <v>12.907268170426001</v>
      </c>
      <c r="I34" s="33">
        <v>7.1428571428570997</v>
      </c>
    </row>
    <row r="35" spans="1:9" ht="9.75" customHeight="1" x14ac:dyDescent="0.3">
      <c r="A35" s="18" t="s">
        <v>493</v>
      </c>
      <c r="B35" s="65"/>
      <c r="C35" s="21" t="s">
        <v>9</v>
      </c>
      <c r="D35" s="45">
        <v>107</v>
      </c>
      <c r="E35" s="37">
        <v>8.4112149532709992</v>
      </c>
      <c r="F35" s="34">
        <v>28.03738317757</v>
      </c>
      <c r="G35" s="37">
        <v>40.186915887849999</v>
      </c>
      <c r="H35" s="37">
        <v>12.149532710280001</v>
      </c>
      <c r="I35" s="37">
        <v>11.214953271028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C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6.3098192130450004</v>
      </c>
      <c r="F27" s="47">
        <v>25.416518964906</v>
      </c>
      <c r="G27" s="47">
        <v>33.179723502304</v>
      </c>
      <c r="H27" s="47">
        <v>17.192484934420001</v>
      </c>
      <c r="I27" s="47">
        <v>17.901453385324</v>
      </c>
    </row>
    <row r="28" spans="1:9" ht="9.75" customHeight="1" x14ac:dyDescent="0.3">
      <c r="A28" s="18" t="s">
        <v>492</v>
      </c>
      <c r="B28" s="63" t="s">
        <v>10</v>
      </c>
      <c r="C28" s="19" t="s">
        <v>2</v>
      </c>
      <c r="D28" s="43">
        <v>88</v>
      </c>
      <c r="E28" s="38">
        <v>4.5454545454544997</v>
      </c>
      <c r="F28" s="38">
        <v>29.545454545455001</v>
      </c>
      <c r="G28" s="38">
        <v>30.681818181817999</v>
      </c>
      <c r="H28" s="38">
        <v>20.454545454544999</v>
      </c>
      <c r="I28" s="38">
        <v>14.772727272727</v>
      </c>
    </row>
    <row r="29" spans="1:9" ht="9.75" customHeight="1" x14ac:dyDescent="0.3">
      <c r="A29" s="18" t="s">
        <v>496</v>
      </c>
      <c r="B29" s="64"/>
      <c r="C29" s="20" t="s">
        <v>3</v>
      </c>
      <c r="D29" s="44">
        <v>330</v>
      </c>
      <c r="E29" s="33">
        <v>8.7878787878787996</v>
      </c>
      <c r="F29" s="33">
        <v>29.090909090909001</v>
      </c>
      <c r="G29" s="31">
        <v>27.878787878788</v>
      </c>
      <c r="H29" s="33">
        <v>17.272727272727</v>
      </c>
      <c r="I29" s="33">
        <v>16.969696969697001</v>
      </c>
    </row>
    <row r="30" spans="1:9" ht="9.75" customHeight="1" x14ac:dyDescent="0.3">
      <c r="A30" s="18" t="s">
        <v>491</v>
      </c>
      <c r="B30" s="64"/>
      <c r="C30" s="20" t="s">
        <v>4</v>
      </c>
      <c r="D30" s="44">
        <v>302</v>
      </c>
      <c r="E30" s="33">
        <v>6.9536423841059998</v>
      </c>
      <c r="F30" s="33">
        <v>28.807947019867999</v>
      </c>
      <c r="G30" s="33">
        <v>30.794701986755001</v>
      </c>
      <c r="H30" s="33">
        <v>15.562913907284999</v>
      </c>
      <c r="I30" s="33">
        <v>17.880794701987</v>
      </c>
    </row>
    <row r="31" spans="1:9" ht="9.75" customHeight="1" x14ac:dyDescent="0.3">
      <c r="A31" s="18" t="s">
        <v>495</v>
      </c>
      <c r="B31" s="64"/>
      <c r="C31" s="20" t="s">
        <v>5</v>
      </c>
      <c r="D31" s="44">
        <v>347</v>
      </c>
      <c r="E31" s="33">
        <v>7.7809798270892996</v>
      </c>
      <c r="F31" s="33">
        <v>27.665706051872998</v>
      </c>
      <c r="G31" s="33">
        <v>30.259365994235999</v>
      </c>
      <c r="H31" s="33">
        <v>17.579250720461001</v>
      </c>
      <c r="I31" s="33">
        <v>16.714697406340001</v>
      </c>
    </row>
    <row r="32" spans="1:9" ht="9.75" customHeight="1" x14ac:dyDescent="0.3">
      <c r="A32" s="18" t="s">
        <v>490</v>
      </c>
      <c r="B32" s="64"/>
      <c r="C32" s="20" t="s">
        <v>6</v>
      </c>
      <c r="D32" s="44">
        <v>650</v>
      </c>
      <c r="E32" s="33">
        <v>5.3846153846154001</v>
      </c>
      <c r="F32" s="33">
        <v>22.769230769231001</v>
      </c>
      <c r="G32" s="33">
        <v>34.307692307692001</v>
      </c>
      <c r="H32" s="33">
        <v>17.384615384615</v>
      </c>
      <c r="I32" s="33">
        <v>20.153846153846001</v>
      </c>
    </row>
    <row r="33" spans="1:9" ht="9.75" customHeight="1" x14ac:dyDescent="0.3">
      <c r="A33" s="18" t="s">
        <v>494</v>
      </c>
      <c r="B33" s="64"/>
      <c r="C33" s="20" t="s">
        <v>7</v>
      </c>
      <c r="D33" s="44">
        <v>199</v>
      </c>
      <c r="E33" s="33">
        <v>7.5376884422110999</v>
      </c>
      <c r="F33" s="39">
        <v>34.170854271357001</v>
      </c>
      <c r="G33" s="33">
        <v>33.165829145728999</v>
      </c>
      <c r="H33" s="31">
        <v>10.552763819095</v>
      </c>
      <c r="I33" s="33">
        <v>14.572864321608</v>
      </c>
    </row>
    <row r="34" spans="1:9" ht="9.75" customHeight="1" x14ac:dyDescent="0.3">
      <c r="A34" s="18" t="s">
        <v>489</v>
      </c>
      <c r="B34" s="64"/>
      <c r="C34" s="20" t="s">
        <v>8</v>
      </c>
      <c r="D34" s="44">
        <v>798</v>
      </c>
      <c r="E34" s="33">
        <v>5.3884711779448997</v>
      </c>
      <c r="F34" s="33">
        <v>21.177944862155002</v>
      </c>
      <c r="G34" s="33">
        <v>35.839598997494001</v>
      </c>
      <c r="H34" s="33">
        <v>19.298245614035</v>
      </c>
      <c r="I34" s="33">
        <v>18.295739348371001</v>
      </c>
    </row>
    <row r="35" spans="1:9" ht="9.75" customHeight="1" x14ac:dyDescent="0.3">
      <c r="A35" s="18" t="s">
        <v>493</v>
      </c>
      <c r="B35" s="65"/>
      <c r="C35" s="21" t="s">
        <v>9</v>
      </c>
      <c r="D35" s="45">
        <v>107</v>
      </c>
      <c r="E35" s="37">
        <v>3.7383177570093</v>
      </c>
      <c r="F35" s="37">
        <v>25.233644859813001</v>
      </c>
      <c r="G35" s="50">
        <v>41.121495327102998</v>
      </c>
      <c r="H35" s="37">
        <v>13.084112149533</v>
      </c>
      <c r="I35" s="37">
        <v>16.822429906541998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D00-000000000000}">
  <dimension ref="A1:I38"/>
  <sheetViews>
    <sheetView showGridLines="0" workbookViewId="0">
      <selection activeCell="D14" sqref="D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4.7146401985111996</v>
      </c>
      <c r="F27" s="47">
        <v>20.099255583127</v>
      </c>
      <c r="G27" s="47">
        <v>40.552995391704997</v>
      </c>
      <c r="H27" s="47">
        <v>21.552640907480001</v>
      </c>
      <c r="I27" s="47">
        <v>13.080467919178</v>
      </c>
    </row>
    <row r="28" spans="1:9" ht="9.75" customHeight="1" x14ac:dyDescent="0.3">
      <c r="A28" s="18" t="s">
        <v>492</v>
      </c>
      <c r="B28" s="63" t="s">
        <v>10</v>
      </c>
      <c r="C28" s="19" t="s">
        <v>2</v>
      </c>
      <c r="D28" s="43">
        <v>88</v>
      </c>
      <c r="E28" s="38">
        <v>3.4090909090908998</v>
      </c>
      <c r="F28" s="38">
        <v>19.318181818182001</v>
      </c>
      <c r="G28" s="38">
        <v>38.636363636364003</v>
      </c>
      <c r="H28" s="49">
        <v>29.545454545455001</v>
      </c>
      <c r="I28" s="38">
        <v>9.0909090909091006</v>
      </c>
    </row>
    <row r="29" spans="1:9" ht="9.75" customHeight="1" x14ac:dyDescent="0.3">
      <c r="A29" s="18" t="s">
        <v>496</v>
      </c>
      <c r="B29" s="64"/>
      <c r="C29" s="20" t="s">
        <v>3</v>
      </c>
      <c r="D29" s="44">
        <v>330</v>
      </c>
      <c r="E29" s="33">
        <v>4.5454545454544997</v>
      </c>
      <c r="F29" s="33">
        <v>16.666666666666998</v>
      </c>
      <c r="G29" s="31">
        <v>31.212121212121001</v>
      </c>
      <c r="H29" s="33">
        <v>26.363636363636001</v>
      </c>
      <c r="I29" s="39">
        <v>21.212121212121001</v>
      </c>
    </row>
    <row r="30" spans="1:9" ht="9.75" customHeight="1" x14ac:dyDescent="0.3">
      <c r="A30" s="18" t="s">
        <v>491</v>
      </c>
      <c r="B30" s="64"/>
      <c r="C30" s="20" t="s">
        <v>4</v>
      </c>
      <c r="D30" s="44">
        <v>302</v>
      </c>
      <c r="E30" s="33">
        <v>6.6225165562913997</v>
      </c>
      <c r="F30" s="39">
        <v>26.490066225166</v>
      </c>
      <c r="G30" s="33">
        <v>39.735099337747997</v>
      </c>
      <c r="H30" s="33">
        <v>18.211920529800999</v>
      </c>
      <c r="I30" s="33">
        <v>8.9403973509934005</v>
      </c>
    </row>
    <row r="31" spans="1:9" ht="9.75" customHeight="1" x14ac:dyDescent="0.3">
      <c r="A31" s="18" t="s">
        <v>495</v>
      </c>
      <c r="B31" s="64"/>
      <c r="C31" s="20" t="s">
        <v>5</v>
      </c>
      <c r="D31" s="44">
        <v>347</v>
      </c>
      <c r="E31" s="33">
        <v>4.0345821325648004</v>
      </c>
      <c r="F31" s="33">
        <v>15.850144092219001</v>
      </c>
      <c r="G31" s="31">
        <v>35.446685878963002</v>
      </c>
      <c r="H31" s="33">
        <v>24.78386167147</v>
      </c>
      <c r="I31" s="39">
        <v>19.884726224784</v>
      </c>
    </row>
    <row r="32" spans="1:9" ht="9.75" customHeight="1" x14ac:dyDescent="0.3">
      <c r="A32" s="18" t="s">
        <v>490</v>
      </c>
      <c r="B32" s="64"/>
      <c r="C32" s="20" t="s">
        <v>6</v>
      </c>
      <c r="D32" s="44">
        <v>650</v>
      </c>
      <c r="E32" s="33">
        <v>4.1538461538462004</v>
      </c>
      <c r="F32" s="33">
        <v>20.615384615385</v>
      </c>
      <c r="G32" s="33">
        <v>44.307692307692001</v>
      </c>
      <c r="H32" s="33">
        <v>19.230769230768999</v>
      </c>
      <c r="I32" s="33">
        <v>11.692307692308001</v>
      </c>
    </row>
    <row r="33" spans="1:9" ht="9.75" customHeight="1" x14ac:dyDescent="0.3">
      <c r="A33" s="18" t="s">
        <v>494</v>
      </c>
      <c r="B33" s="64"/>
      <c r="C33" s="20" t="s">
        <v>7</v>
      </c>
      <c r="D33" s="44">
        <v>199</v>
      </c>
      <c r="E33" s="33">
        <v>6.0301507537688002</v>
      </c>
      <c r="F33" s="39">
        <v>25.628140703518</v>
      </c>
      <c r="G33" s="33">
        <v>36.180904522612998</v>
      </c>
      <c r="H33" s="33">
        <v>20.603015075377002</v>
      </c>
      <c r="I33" s="33">
        <v>11.557788944724001</v>
      </c>
    </row>
    <row r="34" spans="1:9" ht="9.75" customHeight="1" x14ac:dyDescent="0.3">
      <c r="A34" s="18" t="s">
        <v>489</v>
      </c>
      <c r="B34" s="64"/>
      <c r="C34" s="20" t="s">
        <v>8</v>
      </c>
      <c r="D34" s="44">
        <v>798</v>
      </c>
      <c r="E34" s="33">
        <v>4.7619047619048001</v>
      </c>
      <c r="F34" s="33">
        <v>19.047619047619001</v>
      </c>
      <c r="G34" s="33">
        <v>44.486215538846999</v>
      </c>
      <c r="H34" s="33">
        <v>20.802005012531001</v>
      </c>
      <c r="I34" s="33">
        <v>10.902255639098</v>
      </c>
    </row>
    <row r="35" spans="1:9" ht="9.75" customHeight="1" x14ac:dyDescent="0.3">
      <c r="A35" s="18" t="s">
        <v>493</v>
      </c>
      <c r="B35" s="65"/>
      <c r="C35" s="21" t="s">
        <v>9</v>
      </c>
      <c r="D35" s="45">
        <v>107</v>
      </c>
      <c r="E35" s="37">
        <v>3.7383177570093</v>
      </c>
      <c r="F35" s="37">
        <v>21.495327102804001</v>
      </c>
      <c r="G35" s="50">
        <v>45.794392523364003</v>
      </c>
      <c r="H35" s="37">
        <v>20.560747663550998</v>
      </c>
      <c r="I35" s="37">
        <v>8.4112149532709992</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E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408</v>
      </c>
      <c r="C4" s="70"/>
      <c r="D4" s="70"/>
      <c r="E4" s="70"/>
    </row>
    <row r="5" spans="1:6" ht="12" customHeight="1" x14ac:dyDescent="0.3">
      <c r="B5" s="71" t="s">
        <v>416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400</v>
      </c>
      <c r="H26" s="29" t="s">
        <v>254</v>
      </c>
      <c r="I26" s="29" t="s">
        <v>255</v>
      </c>
    </row>
    <row r="27" spans="1:9" ht="9.75" customHeight="1" x14ac:dyDescent="0.3">
      <c r="A27" s="17" t="s">
        <v>497</v>
      </c>
      <c r="B27" s="72" t="s">
        <v>1</v>
      </c>
      <c r="C27" s="73"/>
      <c r="D27" s="46">
        <v>2821</v>
      </c>
      <c r="E27" s="47">
        <v>6.3098192130450004</v>
      </c>
      <c r="F27" s="47">
        <v>30.733782346685999</v>
      </c>
      <c r="G27" s="47">
        <v>41.191066997519002</v>
      </c>
      <c r="H27" s="47">
        <v>12.194257355548</v>
      </c>
      <c r="I27" s="47">
        <v>9.5710740872030993</v>
      </c>
    </row>
    <row r="28" spans="1:9" ht="9.75" customHeight="1" x14ac:dyDescent="0.3">
      <c r="A28" s="18" t="s">
        <v>492</v>
      </c>
      <c r="B28" s="63" t="s">
        <v>10</v>
      </c>
      <c r="C28" s="19" t="s">
        <v>2</v>
      </c>
      <c r="D28" s="43">
        <v>88</v>
      </c>
      <c r="E28" s="38">
        <v>5.6818181818182003</v>
      </c>
      <c r="F28" s="30">
        <v>25</v>
      </c>
      <c r="G28" s="49">
        <v>46.590909090909001</v>
      </c>
      <c r="H28" s="38">
        <v>17.045454545455001</v>
      </c>
      <c r="I28" s="38">
        <v>5.6818181818182003</v>
      </c>
    </row>
    <row r="29" spans="1:9" ht="9.75" customHeight="1" x14ac:dyDescent="0.3">
      <c r="A29" s="18" t="s">
        <v>496</v>
      </c>
      <c r="B29" s="64"/>
      <c r="C29" s="20" t="s">
        <v>3</v>
      </c>
      <c r="D29" s="44">
        <v>330</v>
      </c>
      <c r="E29" s="33">
        <v>6.3636363636363997</v>
      </c>
      <c r="F29" s="33">
        <v>29.696969696970001</v>
      </c>
      <c r="G29" s="31">
        <v>33.030303030303003</v>
      </c>
      <c r="H29" s="39">
        <v>17.575757575758001</v>
      </c>
      <c r="I29" s="33">
        <v>13.333333333333</v>
      </c>
    </row>
    <row r="30" spans="1:9" ht="9.75" customHeight="1" x14ac:dyDescent="0.3">
      <c r="A30" s="18" t="s">
        <v>491</v>
      </c>
      <c r="B30" s="64"/>
      <c r="C30" s="20" t="s">
        <v>4</v>
      </c>
      <c r="D30" s="44">
        <v>302</v>
      </c>
      <c r="E30" s="33">
        <v>7.9470198675496997</v>
      </c>
      <c r="F30" s="33">
        <v>32.450331125828001</v>
      </c>
      <c r="G30" s="33">
        <v>44.370860927152002</v>
      </c>
      <c r="H30" s="33">
        <v>8.9403973509934005</v>
      </c>
      <c r="I30" s="33">
        <v>6.2913907284767996</v>
      </c>
    </row>
    <row r="31" spans="1:9" ht="9.75" customHeight="1" x14ac:dyDescent="0.3">
      <c r="A31" s="18" t="s">
        <v>495</v>
      </c>
      <c r="B31" s="64"/>
      <c r="C31" s="20" t="s">
        <v>5</v>
      </c>
      <c r="D31" s="44">
        <v>347</v>
      </c>
      <c r="E31" s="33">
        <v>5.4755043227666</v>
      </c>
      <c r="F31" s="33">
        <v>30.835734870317001</v>
      </c>
      <c r="G31" s="31">
        <v>36.023054755042999</v>
      </c>
      <c r="H31" s="33">
        <v>14.121037463977</v>
      </c>
      <c r="I31" s="33">
        <v>13.544668587896</v>
      </c>
    </row>
    <row r="32" spans="1:9" ht="9.75" customHeight="1" x14ac:dyDescent="0.3">
      <c r="A32" s="18" t="s">
        <v>490</v>
      </c>
      <c r="B32" s="64"/>
      <c r="C32" s="20" t="s">
        <v>6</v>
      </c>
      <c r="D32" s="44">
        <v>650</v>
      </c>
      <c r="E32" s="33">
        <v>7.0769230769230997</v>
      </c>
      <c r="F32" s="33">
        <v>32</v>
      </c>
      <c r="G32" s="33">
        <v>42</v>
      </c>
      <c r="H32" s="33">
        <v>9.3846153846153992</v>
      </c>
      <c r="I32" s="33">
        <v>9.5384615384614992</v>
      </c>
    </row>
    <row r="33" spans="1:9" ht="9.75" customHeight="1" x14ac:dyDescent="0.3">
      <c r="A33" s="18" t="s">
        <v>494</v>
      </c>
      <c r="B33" s="64"/>
      <c r="C33" s="20" t="s">
        <v>7</v>
      </c>
      <c r="D33" s="44">
        <v>199</v>
      </c>
      <c r="E33" s="33">
        <v>6.0301507537688002</v>
      </c>
      <c r="F33" s="33">
        <v>34.170854271357001</v>
      </c>
      <c r="G33" s="33">
        <v>41.708542713568001</v>
      </c>
      <c r="H33" s="33">
        <v>9.5477386934673003</v>
      </c>
      <c r="I33" s="33">
        <v>8.5427135678392006</v>
      </c>
    </row>
    <row r="34" spans="1:9" ht="9.75" customHeight="1" x14ac:dyDescent="0.3">
      <c r="A34" s="18" t="s">
        <v>489</v>
      </c>
      <c r="B34" s="64"/>
      <c r="C34" s="20" t="s">
        <v>8</v>
      </c>
      <c r="D34" s="44">
        <v>798</v>
      </c>
      <c r="E34" s="33">
        <v>5.1378446115288003</v>
      </c>
      <c r="F34" s="33">
        <v>28.947368421053</v>
      </c>
      <c r="G34" s="33">
        <v>44.110275689223002</v>
      </c>
      <c r="H34" s="33">
        <v>13.408521303258</v>
      </c>
      <c r="I34" s="33">
        <v>8.3959899749373008</v>
      </c>
    </row>
    <row r="35" spans="1:9" ht="9.75" customHeight="1" x14ac:dyDescent="0.3">
      <c r="A35" s="18" t="s">
        <v>493</v>
      </c>
      <c r="B35" s="65"/>
      <c r="C35" s="21" t="s">
        <v>9</v>
      </c>
      <c r="D35" s="45">
        <v>107</v>
      </c>
      <c r="E35" s="37">
        <v>9.3457943925234002</v>
      </c>
      <c r="F35" s="37">
        <v>32.710280373831999</v>
      </c>
      <c r="G35" s="37">
        <v>42.056074766355003</v>
      </c>
      <c r="H35" s="37">
        <v>7.4766355140187004</v>
      </c>
      <c r="I35" s="37">
        <v>8.4112149532709992</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F00-000000000000}">
  <dimension ref="A1:H38"/>
  <sheetViews>
    <sheetView showGridLines="0" workbookViewId="0">
      <selection activeCell="I21" sqref="I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417</v>
      </c>
      <c r="C4" s="70"/>
      <c r="D4" s="70"/>
      <c r="E4" s="70"/>
    </row>
    <row r="5" spans="1:6" ht="12" customHeight="1" x14ac:dyDescent="0.3">
      <c r="B5" s="71" t="s">
        <v>772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2046</v>
      </c>
      <c r="E14" s="3"/>
    </row>
    <row r="15" spans="1:6" ht="36.75" customHeight="1" x14ac:dyDescent="0.3">
      <c r="B15" s="68" t="s">
        <v>10</v>
      </c>
      <c r="C15" s="4" t="s">
        <v>2</v>
      </c>
      <c r="D15" s="11">
        <v>55</v>
      </c>
      <c r="E15" s="7"/>
    </row>
    <row r="16" spans="1:6" ht="36.75" customHeight="1" x14ac:dyDescent="0.3">
      <c r="B16" s="64"/>
      <c r="C16" s="5" t="s">
        <v>3</v>
      </c>
      <c r="D16" s="12">
        <v>198</v>
      </c>
      <c r="E16" s="8"/>
    </row>
    <row r="17" spans="1:8" ht="36.75" customHeight="1" x14ac:dyDescent="0.3">
      <c r="B17" s="64"/>
      <c r="C17" s="5" t="s">
        <v>4</v>
      </c>
      <c r="D17" s="12">
        <v>216</v>
      </c>
      <c r="E17" s="8"/>
    </row>
    <row r="18" spans="1:8" ht="36.75" customHeight="1" x14ac:dyDescent="0.3">
      <c r="B18" s="64"/>
      <c r="C18" s="5" t="s">
        <v>5</v>
      </c>
      <c r="D18" s="12">
        <v>238</v>
      </c>
      <c r="E18" s="8"/>
    </row>
    <row r="19" spans="1:8" ht="36.75" customHeight="1" x14ac:dyDescent="0.3">
      <c r="B19" s="64"/>
      <c r="C19" s="5" t="s">
        <v>6</v>
      </c>
      <c r="D19" s="12">
        <v>478</v>
      </c>
      <c r="E19" s="8"/>
    </row>
    <row r="20" spans="1:8" ht="36.75" customHeight="1" x14ac:dyDescent="0.3">
      <c r="B20" s="64"/>
      <c r="C20" s="5" t="s">
        <v>7</v>
      </c>
      <c r="D20" s="12">
        <v>156</v>
      </c>
      <c r="E20" s="8"/>
    </row>
    <row r="21" spans="1:8" ht="36.75" customHeight="1" x14ac:dyDescent="0.3">
      <c r="B21" s="64"/>
      <c r="C21" s="5" t="s">
        <v>8</v>
      </c>
      <c r="D21" s="12">
        <v>626</v>
      </c>
      <c r="E21" s="8"/>
    </row>
    <row r="22" spans="1:8" ht="36.75" customHeight="1" x14ac:dyDescent="0.3">
      <c r="B22" s="65"/>
      <c r="C22" s="6" t="s">
        <v>9</v>
      </c>
      <c r="D22" s="13">
        <v>79</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515</v>
      </c>
      <c r="B27" s="72" t="s">
        <v>1</v>
      </c>
      <c r="C27" s="73"/>
      <c r="D27" s="46">
        <v>2046</v>
      </c>
      <c r="E27" s="47">
        <v>5.3274682306940004</v>
      </c>
      <c r="F27" s="47">
        <v>37.976539589443</v>
      </c>
      <c r="G27" s="47">
        <v>41.055718475073</v>
      </c>
      <c r="H27" s="47">
        <v>15.640273704789999</v>
      </c>
    </row>
    <row r="28" spans="1:8" ht="9.75" customHeight="1" x14ac:dyDescent="0.3">
      <c r="A28" s="18" t="s">
        <v>514</v>
      </c>
      <c r="B28" s="63" t="s">
        <v>10</v>
      </c>
      <c r="C28" s="19" t="s">
        <v>2</v>
      </c>
      <c r="D28" s="43">
        <v>55</v>
      </c>
      <c r="E28" s="38">
        <v>5.4545454545455003</v>
      </c>
      <c r="F28" s="38">
        <v>40</v>
      </c>
      <c r="G28" s="49">
        <v>47.272727272727003</v>
      </c>
      <c r="H28" s="30">
        <v>7.2727272727273</v>
      </c>
    </row>
    <row r="29" spans="1:8" ht="9.75" customHeight="1" x14ac:dyDescent="0.3">
      <c r="A29" s="18" t="s">
        <v>513</v>
      </c>
      <c r="B29" s="64"/>
      <c r="C29" s="20" t="s">
        <v>3</v>
      </c>
      <c r="D29" s="44">
        <v>198</v>
      </c>
      <c r="E29" s="33">
        <v>4.5454545454544997</v>
      </c>
      <c r="F29" s="32">
        <v>50</v>
      </c>
      <c r="G29" s="31">
        <v>34.343434343433998</v>
      </c>
      <c r="H29" s="33">
        <v>11.111111111111001</v>
      </c>
    </row>
    <row r="30" spans="1:8" ht="9.75" customHeight="1" x14ac:dyDescent="0.3">
      <c r="A30" s="18" t="s">
        <v>512</v>
      </c>
      <c r="B30" s="64"/>
      <c r="C30" s="20" t="s">
        <v>4</v>
      </c>
      <c r="D30" s="44">
        <v>216</v>
      </c>
      <c r="E30" s="33">
        <v>5.5555555555555998</v>
      </c>
      <c r="F30" s="39">
        <v>47.685185185184999</v>
      </c>
      <c r="G30" s="31">
        <v>32.870370370369997</v>
      </c>
      <c r="H30" s="33">
        <v>13.888888888888999</v>
      </c>
    </row>
    <row r="31" spans="1:8" ht="9.75" customHeight="1" x14ac:dyDescent="0.3">
      <c r="A31" s="18" t="s">
        <v>511</v>
      </c>
      <c r="B31" s="64"/>
      <c r="C31" s="20" t="s">
        <v>5</v>
      </c>
      <c r="D31" s="44">
        <v>238</v>
      </c>
      <c r="E31" s="33">
        <v>4.2016806722688997</v>
      </c>
      <c r="F31" s="33">
        <v>39.075630252101</v>
      </c>
      <c r="G31" s="33">
        <v>42.436974789916</v>
      </c>
      <c r="H31" s="33">
        <v>14.285714285714</v>
      </c>
    </row>
    <row r="32" spans="1:8" ht="9.75" customHeight="1" x14ac:dyDescent="0.3">
      <c r="A32" s="18" t="s">
        <v>510</v>
      </c>
      <c r="B32" s="64"/>
      <c r="C32" s="20" t="s">
        <v>6</v>
      </c>
      <c r="D32" s="44">
        <v>478</v>
      </c>
      <c r="E32" s="33">
        <v>5.6485355648536002</v>
      </c>
      <c r="F32" s="33">
        <v>36.192468619247002</v>
      </c>
      <c r="G32" s="33">
        <v>43.514644351464</v>
      </c>
      <c r="H32" s="33">
        <v>14.644351464434999</v>
      </c>
    </row>
    <row r="33" spans="1:8" ht="9.75" customHeight="1" x14ac:dyDescent="0.3">
      <c r="A33" s="18" t="s">
        <v>509</v>
      </c>
      <c r="B33" s="64"/>
      <c r="C33" s="20" t="s">
        <v>7</v>
      </c>
      <c r="D33" s="44">
        <v>156</v>
      </c>
      <c r="E33" s="33">
        <v>5.7692307692308002</v>
      </c>
      <c r="F33" s="31">
        <v>32.051282051282001</v>
      </c>
      <c r="G33" s="33">
        <v>44.871794871794997</v>
      </c>
      <c r="H33" s="33">
        <v>17.307692307692001</v>
      </c>
    </row>
    <row r="34" spans="1:8" ht="9.75" customHeight="1" x14ac:dyDescent="0.3">
      <c r="A34" s="18" t="s">
        <v>508</v>
      </c>
      <c r="B34" s="64"/>
      <c r="C34" s="20" t="s">
        <v>8</v>
      </c>
      <c r="D34" s="44">
        <v>626</v>
      </c>
      <c r="E34" s="33">
        <v>5.4313099041533999</v>
      </c>
      <c r="F34" s="33">
        <v>34.025559105431</v>
      </c>
      <c r="G34" s="33">
        <v>41.853035143770001</v>
      </c>
      <c r="H34" s="33">
        <v>18.690095846645001</v>
      </c>
    </row>
    <row r="35" spans="1:8" ht="9.75" customHeight="1" x14ac:dyDescent="0.3">
      <c r="A35" s="18" t="s">
        <v>507</v>
      </c>
      <c r="B35" s="65"/>
      <c r="C35" s="21" t="s">
        <v>9</v>
      </c>
      <c r="D35" s="45">
        <v>79</v>
      </c>
      <c r="E35" s="37">
        <v>6.3291139240506</v>
      </c>
      <c r="F35" s="34">
        <v>30.379746835443001</v>
      </c>
      <c r="G35" s="37">
        <v>43.037974683544</v>
      </c>
      <c r="H35" s="37">
        <v>20.253164556961998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000-000000000000}">
  <dimension ref="A1:H38"/>
  <sheetViews>
    <sheetView showGridLines="0" workbookViewId="0">
      <selection activeCell="I38" sqref="I3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417</v>
      </c>
      <c r="C4" s="70"/>
      <c r="D4" s="70"/>
      <c r="E4" s="70"/>
    </row>
    <row r="5" spans="1:6" ht="12" customHeight="1" x14ac:dyDescent="0.3">
      <c r="B5" s="71" t="s">
        <v>418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775</v>
      </c>
      <c r="E14" s="3"/>
    </row>
    <row r="15" spans="1:6" ht="36.75" customHeight="1" x14ac:dyDescent="0.3">
      <c r="B15" s="68" t="s">
        <v>10</v>
      </c>
      <c r="C15" s="4" t="s">
        <v>2</v>
      </c>
      <c r="D15" s="11">
        <v>33</v>
      </c>
      <c r="E15" s="7"/>
    </row>
    <row r="16" spans="1:6" ht="36.75" customHeight="1" x14ac:dyDescent="0.3">
      <c r="B16" s="64"/>
      <c r="C16" s="5" t="s">
        <v>3</v>
      </c>
      <c r="D16" s="12">
        <v>132</v>
      </c>
      <c r="E16" s="8"/>
    </row>
    <row r="17" spans="1:8" ht="36.75" customHeight="1" x14ac:dyDescent="0.3">
      <c r="B17" s="64"/>
      <c r="C17" s="5" t="s">
        <v>4</v>
      </c>
      <c r="D17" s="12">
        <v>86</v>
      </c>
      <c r="E17" s="8"/>
    </row>
    <row r="18" spans="1:8" ht="36.75" customHeight="1" x14ac:dyDescent="0.3">
      <c r="B18" s="64"/>
      <c r="C18" s="5" t="s">
        <v>5</v>
      </c>
      <c r="D18" s="12">
        <v>109</v>
      </c>
      <c r="E18" s="8"/>
    </row>
    <row r="19" spans="1:8" ht="36.75" customHeight="1" x14ac:dyDescent="0.3">
      <c r="B19" s="64"/>
      <c r="C19" s="5" t="s">
        <v>6</v>
      </c>
      <c r="D19" s="12">
        <v>172</v>
      </c>
      <c r="E19" s="8"/>
    </row>
    <row r="20" spans="1:8" ht="36.75" customHeight="1" x14ac:dyDescent="0.3">
      <c r="B20" s="64"/>
      <c r="C20" s="5" t="s">
        <v>7</v>
      </c>
      <c r="D20" s="12">
        <v>43</v>
      </c>
      <c r="E20" s="8"/>
    </row>
    <row r="21" spans="1:8" ht="36.75" customHeight="1" x14ac:dyDescent="0.3">
      <c r="B21" s="64"/>
      <c r="C21" s="5" t="s">
        <v>8</v>
      </c>
      <c r="D21" s="12">
        <v>172</v>
      </c>
      <c r="E21" s="8"/>
    </row>
    <row r="22" spans="1:8" ht="36.75" customHeight="1" x14ac:dyDescent="0.3">
      <c r="B22" s="65"/>
      <c r="C22" s="6" t="s">
        <v>9</v>
      </c>
      <c r="D22" s="56">
        <v>28</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506</v>
      </c>
      <c r="B27" s="72" t="s">
        <v>1</v>
      </c>
      <c r="C27" s="73"/>
      <c r="D27" s="46">
        <v>775</v>
      </c>
      <c r="E27" s="47">
        <v>5.8064516129032002</v>
      </c>
      <c r="F27" s="47">
        <v>40</v>
      </c>
      <c r="G27" s="47">
        <v>37.290322580644997</v>
      </c>
      <c r="H27" s="47">
        <v>16.903225806451999</v>
      </c>
    </row>
    <row r="28" spans="1:8" ht="9.75" customHeight="1" x14ac:dyDescent="0.3">
      <c r="A28" s="18" t="s">
        <v>505</v>
      </c>
      <c r="B28" s="63" t="s">
        <v>10</v>
      </c>
      <c r="C28" s="19" t="s">
        <v>2</v>
      </c>
      <c r="D28" s="43">
        <v>33</v>
      </c>
      <c r="E28" s="38">
        <v>3.0303030303030001</v>
      </c>
      <c r="F28" s="38">
        <v>39.393939393939</v>
      </c>
      <c r="G28" s="38">
        <v>39.393939393939</v>
      </c>
      <c r="H28" s="38">
        <v>18.181818181817999</v>
      </c>
    </row>
    <row r="29" spans="1:8" ht="9.75" customHeight="1" x14ac:dyDescent="0.3">
      <c r="A29" s="18" t="s">
        <v>504</v>
      </c>
      <c r="B29" s="64"/>
      <c r="C29" s="20" t="s">
        <v>3</v>
      </c>
      <c r="D29" s="44">
        <v>132</v>
      </c>
      <c r="E29" s="33">
        <v>6.8181818181817997</v>
      </c>
      <c r="F29" s="33">
        <v>39.393939393939</v>
      </c>
      <c r="G29" s="33">
        <v>32.575757575757997</v>
      </c>
      <c r="H29" s="33">
        <v>21.212121212121001</v>
      </c>
    </row>
    <row r="30" spans="1:8" ht="9.75" customHeight="1" x14ac:dyDescent="0.3">
      <c r="A30" s="18" t="s">
        <v>503</v>
      </c>
      <c r="B30" s="64"/>
      <c r="C30" s="20" t="s">
        <v>4</v>
      </c>
      <c r="D30" s="44">
        <v>86</v>
      </c>
      <c r="E30" s="33">
        <v>6.9767441860465</v>
      </c>
      <c r="F30" s="39">
        <v>48.837209302326002</v>
      </c>
      <c r="G30" s="31">
        <v>29.069767441860002</v>
      </c>
      <c r="H30" s="33">
        <v>15.116279069767</v>
      </c>
    </row>
    <row r="31" spans="1:8" ht="9.75" customHeight="1" x14ac:dyDescent="0.3">
      <c r="A31" s="18" t="s">
        <v>502</v>
      </c>
      <c r="B31" s="64"/>
      <c r="C31" s="20" t="s">
        <v>5</v>
      </c>
      <c r="D31" s="44">
        <v>109</v>
      </c>
      <c r="E31" s="33">
        <v>8.2568807339449997</v>
      </c>
      <c r="F31" s="33">
        <v>38.532110091743</v>
      </c>
      <c r="G31" s="31">
        <v>32.110091743119</v>
      </c>
      <c r="H31" s="33">
        <v>21.100917431193</v>
      </c>
    </row>
    <row r="32" spans="1:8" ht="9.75" customHeight="1" x14ac:dyDescent="0.3">
      <c r="A32" s="18" t="s">
        <v>501</v>
      </c>
      <c r="B32" s="64"/>
      <c r="C32" s="20" t="s">
        <v>6</v>
      </c>
      <c r="D32" s="44">
        <v>172</v>
      </c>
      <c r="E32" s="33">
        <v>3.4883720930233002</v>
      </c>
      <c r="F32" s="33">
        <v>44.767441860464999</v>
      </c>
      <c r="G32" s="33">
        <v>40.116279069767003</v>
      </c>
      <c r="H32" s="31">
        <v>11.627906976744001</v>
      </c>
    </row>
    <row r="33" spans="1:8" ht="9.75" customHeight="1" x14ac:dyDescent="0.3">
      <c r="A33" s="18" t="s">
        <v>500</v>
      </c>
      <c r="B33" s="64"/>
      <c r="C33" s="20" t="s">
        <v>7</v>
      </c>
      <c r="D33" s="44">
        <v>43</v>
      </c>
      <c r="E33" s="33">
        <v>4.6511627906976996</v>
      </c>
      <c r="F33" s="33">
        <v>37.209302325581</v>
      </c>
      <c r="G33" s="39">
        <v>44.186046511628</v>
      </c>
      <c r="H33" s="33">
        <v>13.953488372093</v>
      </c>
    </row>
    <row r="34" spans="1:8" ht="9.75" customHeight="1" x14ac:dyDescent="0.3">
      <c r="A34" s="18" t="s">
        <v>499</v>
      </c>
      <c r="B34" s="64"/>
      <c r="C34" s="20" t="s">
        <v>8</v>
      </c>
      <c r="D34" s="44">
        <v>172</v>
      </c>
      <c r="E34" s="33">
        <v>4.6511627906976996</v>
      </c>
      <c r="F34" s="33">
        <v>36.627906976744001</v>
      </c>
      <c r="G34" s="33">
        <v>41.279069767442003</v>
      </c>
      <c r="H34" s="33">
        <v>17.441860465116001</v>
      </c>
    </row>
    <row r="35" spans="1:8" ht="9.75" customHeight="1" x14ac:dyDescent="0.3">
      <c r="A35" s="18" t="s">
        <v>498</v>
      </c>
      <c r="B35" s="65"/>
      <c r="C35" s="21" t="s">
        <v>9</v>
      </c>
      <c r="D35" s="56">
        <v>28</v>
      </c>
      <c r="E35" s="55">
        <v>14.285714285714</v>
      </c>
      <c r="F35" s="55">
        <v>17.857142857143</v>
      </c>
      <c r="G35" s="55">
        <v>50</v>
      </c>
      <c r="H35" s="55">
        <v>17.857142857143</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100-000000000000}">
  <dimension ref="A1:H38"/>
  <sheetViews>
    <sheetView showGridLines="0" workbookViewId="0">
      <selection activeCell="I13" sqref="I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417</v>
      </c>
      <c r="C4" s="70"/>
      <c r="D4" s="70"/>
      <c r="E4" s="70"/>
    </row>
    <row r="5" spans="1:6" ht="12" customHeight="1" x14ac:dyDescent="0.3">
      <c r="B5" s="71" t="s">
        <v>773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6.3098192130450004</v>
      </c>
      <c r="F27" s="47">
        <v>35.909252038284002</v>
      </c>
      <c r="G27" s="47">
        <v>39.844026940801001</v>
      </c>
      <c r="H27" s="47">
        <v>17.936901807870001</v>
      </c>
    </row>
    <row r="28" spans="1:8" ht="9.75" customHeight="1" x14ac:dyDescent="0.3">
      <c r="A28" s="18" t="s">
        <v>492</v>
      </c>
      <c r="B28" s="63" t="s">
        <v>10</v>
      </c>
      <c r="C28" s="19" t="s">
        <v>2</v>
      </c>
      <c r="D28" s="43">
        <v>88</v>
      </c>
      <c r="E28" s="38">
        <v>9.0909090909091006</v>
      </c>
      <c r="F28" s="38">
        <v>40.909090909090999</v>
      </c>
      <c r="G28" s="38">
        <v>38.636363636364003</v>
      </c>
      <c r="H28" s="30">
        <v>11.363636363635999</v>
      </c>
    </row>
    <row r="29" spans="1:8" ht="9.75" customHeight="1" x14ac:dyDescent="0.3">
      <c r="A29" s="18" t="s">
        <v>496</v>
      </c>
      <c r="B29" s="64"/>
      <c r="C29" s="20" t="s">
        <v>3</v>
      </c>
      <c r="D29" s="44">
        <v>330</v>
      </c>
      <c r="E29" s="33">
        <v>10.303030303030001</v>
      </c>
      <c r="F29" s="39">
        <v>43.939393939394002</v>
      </c>
      <c r="G29" s="31">
        <v>31.212121212121001</v>
      </c>
      <c r="H29" s="33">
        <v>14.545454545455</v>
      </c>
    </row>
    <row r="30" spans="1:8" ht="9.75" customHeight="1" x14ac:dyDescent="0.3">
      <c r="A30" s="18" t="s">
        <v>491</v>
      </c>
      <c r="B30" s="64"/>
      <c r="C30" s="20" t="s">
        <v>4</v>
      </c>
      <c r="D30" s="44">
        <v>302</v>
      </c>
      <c r="E30" s="33">
        <v>9.2715231788079002</v>
      </c>
      <c r="F30" s="32">
        <v>49.006622516556</v>
      </c>
      <c r="G30" s="36">
        <v>28.476821192052999</v>
      </c>
      <c r="H30" s="33">
        <v>13.245033112583</v>
      </c>
    </row>
    <row r="31" spans="1:8" ht="9.75" customHeight="1" x14ac:dyDescent="0.3">
      <c r="A31" s="18" t="s">
        <v>495</v>
      </c>
      <c r="B31" s="64"/>
      <c r="C31" s="20" t="s">
        <v>5</v>
      </c>
      <c r="D31" s="44">
        <v>347</v>
      </c>
      <c r="E31" s="33">
        <v>7.2046109510085996</v>
      </c>
      <c r="F31" s="33">
        <v>39.769452449568</v>
      </c>
      <c r="G31" s="33">
        <v>36.887608069164003</v>
      </c>
      <c r="H31" s="33">
        <v>16.138328530258999</v>
      </c>
    </row>
    <row r="32" spans="1:8" ht="9.75" customHeight="1" x14ac:dyDescent="0.3">
      <c r="A32" s="18" t="s">
        <v>490</v>
      </c>
      <c r="B32" s="64"/>
      <c r="C32" s="20" t="s">
        <v>6</v>
      </c>
      <c r="D32" s="44">
        <v>650</v>
      </c>
      <c r="E32" s="33">
        <v>5.2307692307691998</v>
      </c>
      <c r="F32" s="33">
        <v>36.923076923076998</v>
      </c>
      <c r="G32" s="33">
        <v>41.538461538462002</v>
      </c>
      <c r="H32" s="33">
        <v>16.307692307692001</v>
      </c>
    </row>
    <row r="33" spans="1:8" ht="9.75" customHeight="1" x14ac:dyDescent="0.3">
      <c r="A33" s="18" t="s">
        <v>494</v>
      </c>
      <c r="B33" s="64"/>
      <c r="C33" s="20" t="s">
        <v>7</v>
      </c>
      <c r="D33" s="44">
        <v>199</v>
      </c>
      <c r="E33" s="33">
        <v>6.5326633165828998</v>
      </c>
      <c r="F33" s="33">
        <v>36.180904522612998</v>
      </c>
      <c r="G33" s="33">
        <v>41.206030150754003</v>
      </c>
      <c r="H33" s="33">
        <v>16.080402010050001</v>
      </c>
    </row>
    <row r="34" spans="1:8" ht="9.75" customHeight="1" x14ac:dyDescent="0.3">
      <c r="A34" s="18" t="s">
        <v>489</v>
      </c>
      <c r="B34" s="64"/>
      <c r="C34" s="20" t="s">
        <v>8</v>
      </c>
      <c r="D34" s="44">
        <v>798</v>
      </c>
      <c r="E34" s="33">
        <v>3.7593984962406002</v>
      </c>
      <c r="F34" s="36">
        <v>25.689223057644</v>
      </c>
      <c r="G34" s="39">
        <v>47.117794486215999</v>
      </c>
      <c r="H34" s="39">
        <v>23.433583959900002</v>
      </c>
    </row>
    <row r="35" spans="1:8" ht="9.75" customHeight="1" x14ac:dyDescent="0.3">
      <c r="A35" s="18" t="s">
        <v>493</v>
      </c>
      <c r="B35" s="65"/>
      <c r="C35" s="21" t="s">
        <v>9</v>
      </c>
      <c r="D35" s="45">
        <v>107</v>
      </c>
      <c r="E35" s="37">
        <v>5.6074766355139998</v>
      </c>
      <c r="F35" s="34">
        <v>27.102803738317998</v>
      </c>
      <c r="G35" s="37">
        <v>42.056074766355003</v>
      </c>
      <c r="H35" s="50">
        <v>25.233644859813001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200-000000000000}">
  <dimension ref="A1:H38"/>
  <sheetViews>
    <sheetView showGridLines="0" workbookViewId="0">
      <selection activeCell="I19" sqref="I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417</v>
      </c>
      <c r="C4" s="70"/>
      <c r="D4" s="70"/>
      <c r="E4" s="70"/>
    </row>
    <row r="5" spans="1:6" ht="12" customHeight="1" x14ac:dyDescent="0.3">
      <c r="B5" s="71" t="s">
        <v>419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14.817440623892001</v>
      </c>
      <c r="F27" s="47">
        <v>40.233959588798001</v>
      </c>
      <c r="G27" s="47">
        <v>30.662885501594999</v>
      </c>
      <c r="H27" s="47">
        <v>14.285714285714</v>
      </c>
    </row>
    <row r="28" spans="1:8" ht="9.75" customHeight="1" x14ac:dyDescent="0.3">
      <c r="A28" s="18" t="s">
        <v>492</v>
      </c>
      <c r="B28" s="63" t="s">
        <v>10</v>
      </c>
      <c r="C28" s="19" t="s">
        <v>2</v>
      </c>
      <c r="D28" s="43">
        <v>88</v>
      </c>
      <c r="E28" s="49">
        <v>21.590909090909001</v>
      </c>
      <c r="F28" s="49">
        <v>46.590909090909001</v>
      </c>
      <c r="G28" s="38">
        <v>26.136363636363999</v>
      </c>
      <c r="H28" s="30">
        <v>5.6818181818182003</v>
      </c>
    </row>
    <row r="29" spans="1:8" ht="9.75" customHeight="1" x14ac:dyDescent="0.3">
      <c r="A29" s="18" t="s">
        <v>496</v>
      </c>
      <c r="B29" s="64"/>
      <c r="C29" s="20" t="s">
        <v>3</v>
      </c>
      <c r="D29" s="44">
        <v>330</v>
      </c>
      <c r="E29" s="39">
        <v>24.545454545455001</v>
      </c>
      <c r="F29" s="39">
        <v>48.181818181818002</v>
      </c>
      <c r="G29" s="36">
        <v>18.181818181817999</v>
      </c>
      <c r="H29" s="31">
        <v>9.0909090909091006</v>
      </c>
    </row>
    <row r="30" spans="1:8" ht="9.75" customHeight="1" x14ac:dyDescent="0.3">
      <c r="A30" s="18" t="s">
        <v>491</v>
      </c>
      <c r="B30" s="64"/>
      <c r="C30" s="20" t="s">
        <v>4</v>
      </c>
      <c r="D30" s="44">
        <v>302</v>
      </c>
      <c r="E30" s="39">
        <v>20.198675496688999</v>
      </c>
      <c r="F30" s="33">
        <v>45.033112582781001</v>
      </c>
      <c r="G30" s="33">
        <v>25.827814569535999</v>
      </c>
      <c r="H30" s="31">
        <v>8.9403973509934005</v>
      </c>
    </row>
    <row r="31" spans="1:8" ht="9.75" customHeight="1" x14ac:dyDescent="0.3">
      <c r="A31" s="18" t="s">
        <v>495</v>
      </c>
      <c r="B31" s="64"/>
      <c r="C31" s="20" t="s">
        <v>5</v>
      </c>
      <c r="D31" s="44">
        <v>347</v>
      </c>
      <c r="E31" s="33">
        <v>15.561959654179001</v>
      </c>
      <c r="F31" s="33">
        <v>44.956772334294001</v>
      </c>
      <c r="G31" s="33">
        <v>25.936599423631002</v>
      </c>
      <c r="H31" s="33">
        <v>13.544668587896</v>
      </c>
    </row>
    <row r="32" spans="1:8" ht="9.75" customHeight="1" x14ac:dyDescent="0.3">
      <c r="A32" s="18" t="s">
        <v>490</v>
      </c>
      <c r="B32" s="64"/>
      <c r="C32" s="20" t="s">
        <v>6</v>
      </c>
      <c r="D32" s="44">
        <v>650</v>
      </c>
      <c r="E32" s="33">
        <v>12.769230769230999</v>
      </c>
      <c r="F32" s="33">
        <v>43.076923076923002</v>
      </c>
      <c r="G32" s="33">
        <v>30.615384615385</v>
      </c>
      <c r="H32" s="33">
        <v>13.538461538462</v>
      </c>
    </row>
    <row r="33" spans="1:8" ht="9.75" customHeight="1" x14ac:dyDescent="0.3">
      <c r="A33" s="18" t="s">
        <v>494</v>
      </c>
      <c r="B33" s="64"/>
      <c r="C33" s="20" t="s">
        <v>7</v>
      </c>
      <c r="D33" s="44">
        <v>199</v>
      </c>
      <c r="E33" s="33">
        <v>13.56783919598</v>
      </c>
      <c r="F33" s="33">
        <v>41.708542713568001</v>
      </c>
      <c r="G33" s="33">
        <v>31.155778894472</v>
      </c>
      <c r="H33" s="33">
        <v>13.56783919598</v>
      </c>
    </row>
    <row r="34" spans="1:8" ht="9.75" customHeight="1" x14ac:dyDescent="0.3">
      <c r="A34" s="18" t="s">
        <v>489</v>
      </c>
      <c r="B34" s="64"/>
      <c r="C34" s="20" t="s">
        <v>8</v>
      </c>
      <c r="D34" s="44">
        <v>798</v>
      </c>
      <c r="E34" s="31">
        <v>9.7744360902255991</v>
      </c>
      <c r="F34" s="31">
        <v>30.701754385965</v>
      </c>
      <c r="G34" s="39">
        <v>39.22305764411</v>
      </c>
      <c r="H34" s="39">
        <v>20.300751879699</v>
      </c>
    </row>
    <row r="35" spans="1:8" ht="9.75" customHeight="1" x14ac:dyDescent="0.3">
      <c r="A35" s="18" t="s">
        <v>493</v>
      </c>
      <c r="B35" s="65"/>
      <c r="C35" s="21" t="s">
        <v>9</v>
      </c>
      <c r="D35" s="45">
        <v>107</v>
      </c>
      <c r="E35" s="37">
        <v>14.018691588785</v>
      </c>
      <c r="F35" s="34">
        <v>32.710280373831999</v>
      </c>
      <c r="G35" s="50">
        <v>37.383177570092997</v>
      </c>
      <c r="H35" s="37">
        <v>15.887850467290001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1"/>
  <sheetViews>
    <sheetView showGridLines="0" workbookViewId="0">
      <selection activeCell="K19" sqref="K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1" width="15.296875" customWidth="1"/>
    <col min="12" max="13" width="1.69921875" customWidth="1"/>
  </cols>
  <sheetData>
    <row r="1" spans="1:12" ht="30" customHeight="1" x14ac:dyDescent="0.55000000000000004">
      <c r="A1" s="1"/>
    </row>
    <row r="2" spans="1:12" ht="3.75" customHeight="1" x14ac:dyDescent="0.3">
      <c r="A2" s="16"/>
      <c r="B2" s="16"/>
      <c r="C2" s="16"/>
      <c r="D2" s="16"/>
      <c r="E2" s="16"/>
      <c r="F2" s="16"/>
      <c r="G2" s="16"/>
      <c r="H2" s="16"/>
      <c r="I2" s="16"/>
      <c r="J2" s="16"/>
      <c r="K2" s="16"/>
      <c r="L2" s="16"/>
    </row>
    <row r="3" spans="1:12" ht="3.75" customHeight="1" x14ac:dyDescent="0.3"/>
    <row r="4" spans="1:12" ht="24" customHeight="1" x14ac:dyDescent="0.3">
      <c r="B4" s="71" t="s">
        <v>132</v>
      </c>
      <c r="C4" s="70"/>
      <c r="D4" s="70"/>
      <c r="E4" s="70"/>
      <c r="F4" s="70"/>
      <c r="G4" s="70"/>
      <c r="H4" s="70"/>
      <c r="I4" s="70"/>
      <c r="J4" s="70"/>
      <c r="K4" s="70"/>
    </row>
    <row r="5" spans="1:12" ht="12" customHeight="1" x14ac:dyDescent="0.3">
      <c r="B5" s="71" t="s">
        <v>14</v>
      </c>
      <c r="C5" s="70"/>
      <c r="D5" s="70"/>
      <c r="E5" s="70"/>
      <c r="F5" s="70"/>
      <c r="G5" s="70"/>
      <c r="H5" s="70"/>
      <c r="I5" s="70"/>
      <c r="J5" s="70"/>
      <c r="K5" s="70"/>
    </row>
    <row r="12" spans="1:12" ht="10.5" customHeight="1" x14ac:dyDescent="0.3"/>
    <row r="13" spans="1:12" ht="10.5" customHeight="1" x14ac:dyDescent="0.3"/>
    <row r="14" spans="1:12" ht="10.5" customHeight="1" x14ac:dyDescent="0.3"/>
    <row r="15" spans="1:12" ht="10.5" customHeight="1" x14ac:dyDescent="0.3"/>
    <row r="16" spans="1:12" ht="10.5" customHeight="1" x14ac:dyDescent="0.3"/>
    <row r="17" spans="1:11" ht="10.5" customHeight="1" x14ac:dyDescent="0.3"/>
    <row r="18" spans="1:11" ht="10.5" customHeight="1" x14ac:dyDescent="0.3"/>
    <row r="19" spans="1:11" ht="90" customHeight="1" x14ac:dyDescent="0.3">
      <c r="D19" s="42" t="s">
        <v>0</v>
      </c>
      <c r="E19" s="29" t="s">
        <v>133</v>
      </c>
      <c r="F19" s="29" t="s">
        <v>134</v>
      </c>
      <c r="G19" s="29" t="s">
        <v>135</v>
      </c>
      <c r="H19" s="29" t="s">
        <v>136</v>
      </c>
      <c r="I19" s="29" t="s">
        <v>137</v>
      </c>
      <c r="J19" s="29" t="s">
        <v>138</v>
      </c>
      <c r="K19" s="29" t="s">
        <v>781</v>
      </c>
    </row>
    <row r="20" spans="1:11" ht="9.75" customHeight="1" x14ac:dyDescent="0.3">
      <c r="A20" s="17" t="s">
        <v>700</v>
      </c>
      <c r="B20" s="72" t="s">
        <v>1</v>
      </c>
      <c r="C20" s="73"/>
      <c r="D20" s="46">
        <v>1356</v>
      </c>
      <c r="E20" s="47">
        <v>36.651917404130003</v>
      </c>
      <c r="F20" s="47">
        <v>63.495575221239001</v>
      </c>
      <c r="G20" s="47">
        <v>71.017699115043996</v>
      </c>
      <c r="H20" s="47">
        <v>71.165191740412993</v>
      </c>
      <c r="I20" s="47">
        <v>61.725663716813997</v>
      </c>
      <c r="J20" s="47">
        <v>64.601769911503993</v>
      </c>
      <c r="K20" s="47">
        <v>2.1386430678466</v>
      </c>
    </row>
    <row r="21" spans="1:11" ht="9.75" customHeight="1" x14ac:dyDescent="0.3">
      <c r="A21" s="18" t="s">
        <v>699</v>
      </c>
      <c r="B21" s="63" t="s">
        <v>10</v>
      </c>
      <c r="C21" s="19" t="s">
        <v>2</v>
      </c>
      <c r="D21" s="43">
        <v>40</v>
      </c>
      <c r="E21" s="35">
        <v>20</v>
      </c>
      <c r="F21" s="35">
        <v>40</v>
      </c>
      <c r="G21" s="35">
        <v>60</v>
      </c>
      <c r="H21" s="49">
        <v>77.5</v>
      </c>
      <c r="I21" s="40">
        <v>75</v>
      </c>
      <c r="J21" s="40">
        <v>80</v>
      </c>
      <c r="K21" s="38">
        <v>0</v>
      </c>
    </row>
    <row r="22" spans="1:11" ht="9.75" customHeight="1" x14ac:dyDescent="0.3">
      <c r="A22" s="18" t="s">
        <v>560</v>
      </c>
      <c r="B22" s="64"/>
      <c r="C22" s="20" t="s">
        <v>3</v>
      </c>
      <c r="D22" s="44">
        <v>163</v>
      </c>
      <c r="E22" s="36">
        <v>23.312883435583</v>
      </c>
      <c r="F22" s="36">
        <v>50.306748466258</v>
      </c>
      <c r="G22" s="36">
        <v>60.736196319017999</v>
      </c>
      <c r="H22" s="33">
        <v>68.098159509202006</v>
      </c>
      <c r="I22" s="33">
        <v>63.803680981595001</v>
      </c>
      <c r="J22" s="39">
        <v>71.779141104293998</v>
      </c>
      <c r="K22" s="33">
        <v>0.61349693251533999</v>
      </c>
    </row>
    <row r="23" spans="1:11" ht="9.75" customHeight="1" x14ac:dyDescent="0.3">
      <c r="A23" s="18" t="s">
        <v>698</v>
      </c>
      <c r="B23" s="64"/>
      <c r="C23" s="20" t="s">
        <v>4</v>
      </c>
      <c r="D23" s="44">
        <v>156</v>
      </c>
      <c r="E23" s="39">
        <v>44.871794871794997</v>
      </c>
      <c r="F23" s="33">
        <v>66.025641025640994</v>
      </c>
      <c r="G23" s="33">
        <v>68.589743589744003</v>
      </c>
      <c r="H23" s="31">
        <v>65.384615384615003</v>
      </c>
      <c r="I23" s="33">
        <v>64.743589743589993</v>
      </c>
      <c r="J23" s="33">
        <v>61.538461538462002</v>
      </c>
      <c r="K23" s="33">
        <v>1.2820512820512999</v>
      </c>
    </row>
    <row r="24" spans="1:11" ht="9.75" customHeight="1" x14ac:dyDescent="0.3">
      <c r="A24" s="18" t="s">
        <v>697</v>
      </c>
      <c r="B24" s="64"/>
      <c r="C24" s="20" t="s">
        <v>5</v>
      </c>
      <c r="D24" s="44">
        <v>146</v>
      </c>
      <c r="E24" s="31">
        <v>28.082191780822001</v>
      </c>
      <c r="F24" s="33">
        <v>58.904109589040999</v>
      </c>
      <c r="G24" s="31">
        <v>65.753424657533998</v>
      </c>
      <c r="H24" s="33">
        <v>67.123287671233001</v>
      </c>
      <c r="I24" s="33">
        <v>65.068493150685001</v>
      </c>
      <c r="J24" s="33">
        <v>67.808219178081998</v>
      </c>
      <c r="K24" s="33">
        <v>2.0547945205479001</v>
      </c>
    </row>
    <row r="25" spans="1:11" ht="9.75" customHeight="1" x14ac:dyDescent="0.3">
      <c r="A25" s="18" t="s">
        <v>696</v>
      </c>
      <c r="B25" s="64"/>
      <c r="C25" s="20" t="s">
        <v>6</v>
      </c>
      <c r="D25" s="44">
        <v>347</v>
      </c>
      <c r="E25" s="33">
        <v>40.345821325647997</v>
      </c>
      <c r="F25" s="33">
        <v>66.570605187319998</v>
      </c>
      <c r="G25" s="39">
        <v>76.945244956772001</v>
      </c>
      <c r="H25" s="39">
        <v>77.521613832853006</v>
      </c>
      <c r="I25" s="39">
        <v>67.723342939481</v>
      </c>
      <c r="J25" s="33">
        <v>67.435158501440995</v>
      </c>
      <c r="K25" s="33">
        <v>1.4409221902017</v>
      </c>
    </row>
    <row r="26" spans="1:11" ht="9.75" customHeight="1" x14ac:dyDescent="0.3">
      <c r="A26" s="18" t="s">
        <v>695</v>
      </c>
      <c r="B26" s="64"/>
      <c r="C26" s="20" t="s">
        <v>7</v>
      </c>
      <c r="D26" s="44">
        <v>94</v>
      </c>
      <c r="E26" s="33">
        <v>37.234042553191003</v>
      </c>
      <c r="F26" s="33">
        <v>65.957446808510994</v>
      </c>
      <c r="G26" s="39">
        <v>78.723404255318997</v>
      </c>
      <c r="H26" s="33">
        <v>72.340425531915002</v>
      </c>
      <c r="I26" s="33">
        <v>60.638297872339997</v>
      </c>
      <c r="J26" s="33">
        <v>61.702127659574003</v>
      </c>
      <c r="K26" s="33">
        <v>4.2553191489362003</v>
      </c>
    </row>
    <row r="27" spans="1:11" ht="9.75" customHeight="1" x14ac:dyDescent="0.3">
      <c r="A27" s="18" t="s">
        <v>694</v>
      </c>
      <c r="B27" s="64"/>
      <c r="C27" s="20" t="s">
        <v>8</v>
      </c>
      <c r="D27" s="44">
        <v>368</v>
      </c>
      <c r="E27" s="33">
        <v>40.217391304347998</v>
      </c>
      <c r="F27" s="39">
        <v>68.75</v>
      </c>
      <c r="G27" s="33">
        <v>75.543478260870003</v>
      </c>
      <c r="H27" s="33">
        <v>71.739130434782993</v>
      </c>
      <c r="I27" s="31">
        <v>52.989130434783</v>
      </c>
      <c r="J27" s="31">
        <v>58.695652173912997</v>
      </c>
      <c r="K27" s="33">
        <v>3.5326086956522</v>
      </c>
    </row>
    <row r="28" spans="1:11" ht="9.75" customHeight="1" x14ac:dyDescent="0.3">
      <c r="A28" s="18" t="s">
        <v>693</v>
      </c>
      <c r="B28" s="65"/>
      <c r="C28" s="21" t="s">
        <v>9</v>
      </c>
      <c r="D28" s="45">
        <v>42</v>
      </c>
      <c r="E28" s="37">
        <v>40.476190476189998</v>
      </c>
      <c r="F28" s="37">
        <v>66.666666666666998</v>
      </c>
      <c r="G28" s="51">
        <v>42.857142857143003</v>
      </c>
      <c r="H28" s="51">
        <v>52.380952380952003</v>
      </c>
      <c r="I28" s="51">
        <v>47.619047619047997</v>
      </c>
      <c r="J28" s="34">
        <v>57.142857142856997</v>
      </c>
      <c r="K28" s="37">
        <v>2.3809523809524</v>
      </c>
    </row>
    <row r="29" spans="1:11" ht="9.75" customHeight="1" x14ac:dyDescent="0.3">
      <c r="B29" s="24"/>
      <c r="C29" s="25" t="s">
        <v>16</v>
      </c>
      <c r="D29" s="22"/>
      <c r="E29" s="23" t="s">
        <v>15</v>
      </c>
    </row>
    <row r="30" spans="1:11" ht="9.75" customHeight="1" x14ac:dyDescent="0.3">
      <c r="B30" s="27"/>
      <c r="C30" s="23" t="s">
        <v>16</v>
      </c>
      <c r="D30" s="26"/>
      <c r="E30" s="23" t="s">
        <v>17</v>
      </c>
    </row>
    <row r="31" spans="1:11" ht="9.75" customHeight="1" x14ac:dyDescent="0.3">
      <c r="B31" s="28" t="s">
        <v>18</v>
      </c>
    </row>
  </sheetData>
  <mergeCells count="4">
    <mergeCell ref="B20:C20"/>
    <mergeCell ref="B21:B28"/>
    <mergeCell ref="B4:K4"/>
    <mergeCell ref="B5:K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300-000000000000}">
  <dimension ref="A1:N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3" width="11.8984375" customWidth="1"/>
    <col min="14" max="15" width="1.69921875" customWidth="1"/>
  </cols>
  <sheetData>
    <row r="1" spans="1:14" ht="30" customHeight="1" x14ac:dyDescent="0.55000000000000004">
      <c r="A1" s="1"/>
    </row>
    <row r="2" spans="1:14" ht="3.75" customHeight="1" x14ac:dyDescent="0.3">
      <c r="A2" s="16"/>
      <c r="B2" s="16"/>
      <c r="C2" s="16"/>
      <c r="D2" s="16"/>
      <c r="E2" s="16"/>
      <c r="F2" s="16"/>
      <c r="G2" s="16"/>
      <c r="H2" s="16"/>
      <c r="I2" s="16"/>
      <c r="J2" s="16"/>
      <c r="K2" s="16"/>
      <c r="L2" s="16"/>
      <c r="M2" s="16"/>
      <c r="N2" s="16"/>
    </row>
    <row r="3" spans="1:14" ht="3.75" customHeight="1" x14ac:dyDescent="0.3"/>
    <row r="4" spans="1:14" ht="24" customHeight="1" x14ac:dyDescent="0.3">
      <c r="B4" s="71" t="s">
        <v>420</v>
      </c>
      <c r="C4" s="70"/>
      <c r="D4" s="70"/>
      <c r="E4" s="70"/>
      <c r="F4" s="70"/>
      <c r="G4" s="70"/>
      <c r="H4" s="70"/>
      <c r="I4" s="70"/>
      <c r="J4" s="70"/>
      <c r="K4" s="70"/>
      <c r="L4" s="70"/>
      <c r="M4" s="70"/>
    </row>
    <row r="5" spans="1:14" ht="12" customHeight="1" x14ac:dyDescent="0.3">
      <c r="B5" s="71" t="s">
        <v>14</v>
      </c>
      <c r="C5" s="70"/>
      <c r="D5" s="70"/>
      <c r="E5" s="70"/>
      <c r="F5" s="70"/>
      <c r="G5" s="70"/>
      <c r="H5" s="70"/>
      <c r="I5" s="70"/>
      <c r="J5" s="70"/>
      <c r="K5" s="70"/>
      <c r="L5" s="70"/>
      <c r="M5" s="70"/>
    </row>
    <row r="12" spans="1:14" ht="10.5" customHeight="1" x14ac:dyDescent="0.3"/>
    <row r="13" spans="1:14" ht="10.5" customHeight="1" x14ac:dyDescent="0.3"/>
    <row r="14" spans="1:14" ht="10.5" customHeight="1" x14ac:dyDescent="0.3"/>
    <row r="15" spans="1:14" ht="10.5" customHeight="1" x14ac:dyDescent="0.3"/>
    <row r="16" spans="1:14" ht="10.5" customHeight="1" x14ac:dyDescent="0.3"/>
    <row r="17" spans="1:13" ht="10.5" customHeight="1" x14ac:dyDescent="0.3"/>
    <row r="18" spans="1:13" ht="10.5" customHeight="1" x14ac:dyDescent="0.3"/>
    <row r="19" spans="1:13" ht="90" customHeight="1" x14ac:dyDescent="0.3">
      <c r="D19" s="42" t="s">
        <v>0</v>
      </c>
      <c r="E19" s="29" t="s">
        <v>421</v>
      </c>
      <c r="F19" s="29" t="s">
        <v>422</v>
      </c>
      <c r="G19" s="29" t="s">
        <v>423</v>
      </c>
      <c r="H19" s="29" t="s">
        <v>424</v>
      </c>
      <c r="I19" s="29" t="s">
        <v>425</v>
      </c>
      <c r="J19" s="29" t="s">
        <v>426</v>
      </c>
      <c r="K19" s="29" t="s">
        <v>427</v>
      </c>
      <c r="L19" s="29" t="s">
        <v>43</v>
      </c>
      <c r="M19" s="29" t="s">
        <v>428</v>
      </c>
    </row>
    <row r="20" spans="1:13" ht="9.75" customHeight="1" x14ac:dyDescent="0.3">
      <c r="A20" s="17" t="s">
        <v>497</v>
      </c>
      <c r="B20" s="72" t="s">
        <v>1</v>
      </c>
      <c r="C20" s="73"/>
      <c r="D20" s="46">
        <v>2821</v>
      </c>
      <c r="E20" s="47">
        <v>44.913151364763998</v>
      </c>
      <c r="F20" s="47">
        <v>31.797235023041001</v>
      </c>
      <c r="G20" s="47">
        <v>35.058489897199998</v>
      </c>
      <c r="H20" s="47">
        <v>47.429989365472998</v>
      </c>
      <c r="I20" s="47">
        <v>16.660758596242001</v>
      </c>
      <c r="J20" s="47">
        <v>23.112371499468001</v>
      </c>
      <c r="K20" s="47">
        <v>6.3098192130450004</v>
      </c>
      <c r="L20" s="47">
        <v>0.28358738036157</v>
      </c>
      <c r="M20" s="47">
        <v>20.205600850762</v>
      </c>
    </row>
    <row r="21" spans="1:13" ht="9.75" customHeight="1" x14ac:dyDescent="0.3">
      <c r="A21" s="18" t="s">
        <v>492</v>
      </c>
      <c r="B21" s="63" t="s">
        <v>10</v>
      </c>
      <c r="C21" s="19" t="s">
        <v>2</v>
      </c>
      <c r="D21" s="43">
        <v>88</v>
      </c>
      <c r="E21" s="38">
        <v>43.181818181818002</v>
      </c>
      <c r="F21" s="38">
        <v>27.272727272727</v>
      </c>
      <c r="G21" s="38">
        <v>36.363636363635997</v>
      </c>
      <c r="H21" s="30">
        <v>42.045454545455001</v>
      </c>
      <c r="I21" s="38">
        <v>12.5</v>
      </c>
      <c r="J21" s="30">
        <v>14.772727272727</v>
      </c>
      <c r="K21" s="38">
        <v>6.8181818181817997</v>
      </c>
      <c r="L21" s="38">
        <v>0</v>
      </c>
      <c r="M21" s="38">
        <v>19.318181818182001</v>
      </c>
    </row>
    <row r="22" spans="1:13" ht="9.75" customHeight="1" x14ac:dyDescent="0.3">
      <c r="A22" s="18" t="s">
        <v>496</v>
      </c>
      <c r="B22" s="64"/>
      <c r="C22" s="20" t="s">
        <v>3</v>
      </c>
      <c r="D22" s="44">
        <v>330</v>
      </c>
      <c r="E22" s="33">
        <v>48.484848484848001</v>
      </c>
      <c r="F22" s="39">
        <v>39.393939393939</v>
      </c>
      <c r="G22" s="32">
        <v>45.151515151515</v>
      </c>
      <c r="H22" s="32">
        <v>60.606060606061</v>
      </c>
      <c r="I22" s="33">
        <v>16.666666666666998</v>
      </c>
      <c r="J22" s="33">
        <v>22.121212121212</v>
      </c>
      <c r="K22" s="33">
        <v>9.0909090909091006</v>
      </c>
      <c r="L22" s="33">
        <v>0.30303030303029999</v>
      </c>
      <c r="M22" s="31">
        <v>10.909090909091001</v>
      </c>
    </row>
    <row r="23" spans="1:13" ht="9.75" customHeight="1" x14ac:dyDescent="0.3">
      <c r="A23" s="18" t="s">
        <v>491</v>
      </c>
      <c r="B23" s="64"/>
      <c r="C23" s="20" t="s">
        <v>4</v>
      </c>
      <c r="D23" s="44">
        <v>302</v>
      </c>
      <c r="E23" s="33">
        <v>48.675496688742001</v>
      </c>
      <c r="F23" s="33">
        <v>31.125827814569998</v>
      </c>
      <c r="G23" s="33">
        <v>37.748344370860998</v>
      </c>
      <c r="H23" s="33">
        <v>47.350993377483</v>
      </c>
      <c r="I23" s="33">
        <v>15.23178807947</v>
      </c>
      <c r="J23" s="33">
        <v>18.543046357615999</v>
      </c>
      <c r="K23" s="33">
        <v>7.6158940397350996</v>
      </c>
      <c r="L23" s="33">
        <v>0</v>
      </c>
      <c r="M23" s="33">
        <v>19.53642384106</v>
      </c>
    </row>
    <row r="24" spans="1:13" ht="9.75" customHeight="1" x14ac:dyDescent="0.3">
      <c r="A24" s="18" t="s">
        <v>495</v>
      </c>
      <c r="B24" s="64"/>
      <c r="C24" s="20" t="s">
        <v>5</v>
      </c>
      <c r="D24" s="44">
        <v>347</v>
      </c>
      <c r="E24" s="33">
        <v>45.821325648414998</v>
      </c>
      <c r="F24" s="33">
        <v>33.429394812680002</v>
      </c>
      <c r="G24" s="39">
        <v>40.922190201729002</v>
      </c>
      <c r="H24" s="32">
        <v>61.959654178674</v>
      </c>
      <c r="I24" s="33">
        <v>16.138328530258999</v>
      </c>
      <c r="J24" s="33">
        <v>25.936599423631002</v>
      </c>
      <c r="K24" s="33">
        <v>6.9164265129683002</v>
      </c>
      <c r="L24" s="33">
        <v>0.28818443804034999</v>
      </c>
      <c r="M24" s="33">
        <v>15.561959654179001</v>
      </c>
    </row>
    <row r="25" spans="1:13" ht="9.75" customHeight="1" x14ac:dyDescent="0.3">
      <c r="A25" s="18" t="s">
        <v>490</v>
      </c>
      <c r="B25" s="64"/>
      <c r="C25" s="20" t="s">
        <v>6</v>
      </c>
      <c r="D25" s="44">
        <v>650</v>
      </c>
      <c r="E25" s="33">
        <v>42</v>
      </c>
      <c r="F25" s="33">
        <v>29.692307692307999</v>
      </c>
      <c r="G25" s="33">
        <v>30.307692307692001</v>
      </c>
      <c r="H25" s="33">
        <v>43.230769230768999</v>
      </c>
      <c r="I25" s="33">
        <v>16.307692307692001</v>
      </c>
      <c r="J25" s="33">
        <v>20</v>
      </c>
      <c r="K25" s="33">
        <v>4.7692307692308002</v>
      </c>
      <c r="L25" s="33">
        <v>0.61538461538461997</v>
      </c>
      <c r="M25" s="33">
        <v>20.307692307692001</v>
      </c>
    </row>
    <row r="26" spans="1:13" ht="9.75" customHeight="1" x14ac:dyDescent="0.3">
      <c r="A26" s="18" t="s">
        <v>494</v>
      </c>
      <c r="B26" s="64"/>
      <c r="C26" s="20" t="s">
        <v>7</v>
      </c>
      <c r="D26" s="44">
        <v>199</v>
      </c>
      <c r="E26" s="33">
        <v>44.723618090452</v>
      </c>
      <c r="F26" s="33">
        <v>34.673366834170999</v>
      </c>
      <c r="G26" s="33">
        <v>37.185929648241</v>
      </c>
      <c r="H26" s="33">
        <v>50.753768844221</v>
      </c>
      <c r="I26" s="33">
        <v>20.603015075377002</v>
      </c>
      <c r="J26" s="33">
        <v>27.638190954774</v>
      </c>
      <c r="K26" s="33">
        <v>7.5376884422110999</v>
      </c>
      <c r="L26" s="33">
        <v>0</v>
      </c>
      <c r="M26" s="33">
        <v>19.597989949749</v>
      </c>
    </row>
    <row r="27" spans="1:13" ht="9.75" customHeight="1" x14ac:dyDescent="0.3">
      <c r="A27" s="18" t="s">
        <v>489</v>
      </c>
      <c r="B27" s="64"/>
      <c r="C27" s="20" t="s">
        <v>8</v>
      </c>
      <c r="D27" s="44">
        <v>798</v>
      </c>
      <c r="E27" s="33">
        <v>44.987468671678997</v>
      </c>
      <c r="F27" s="33">
        <v>30.325814536340999</v>
      </c>
      <c r="G27" s="33">
        <v>31.203007518797001</v>
      </c>
      <c r="H27" s="31">
        <v>40.350877192981997</v>
      </c>
      <c r="I27" s="33">
        <v>17.794486215538999</v>
      </c>
      <c r="J27" s="33">
        <v>26.065162907268</v>
      </c>
      <c r="K27" s="33">
        <v>5.0125313283208</v>
      </c>
      <c r="L27" s="33">
        <v>0.12531328320801999</v>
      </c>
      <c r="M27" s="33">
        <v>25.187969924811998</v>
      </c>
    </row>
    <row r="28" spans="1:13" ht="9.75" customHeight="1" x14ac:dyDescent="0.3">
      <c r="A28" s="18" t="s">
        <v>493</v>
      </c>
      <c r="B28" s="65"/>
      <c r="C28" s="21" t="s">
        <v>9</v>
      </c>
      <c r="D28" s="45">
        <v>107</v>
      </c>
      <c r="E28" s="34">
        <v>39.252336448598001</v>
      </c>
      <c r="F28" s="37">
        <v>27.102803738317998</v>
      </c>
      <c r="G28" s="34">
        <v>29.906542056075001</v>
      </c>
      <c r="H28" s="51">
        <v>36.448598130840999</v>
      </c>
      <c r="I28" s="37">
        <v>12.149532710280001</v>
      </c>
      <c r="J28" s="37">
        <v>25.233644859813001</v>
      </c>
      <c r="K28" s="37">
        <v>8.4112149532709992</v>
      </c>
      <c r="L28" s="37">
        <v>0.93457943925233999</v>
      </c>
      <c r="M28" s="50">
        <v>29.906542056075001</v>
      </c>
    </row>
    <row r="29" spans="1:13" ht="9.75" customHeight="1" x14ac:dyDescent="0.3">
      <c r="B29" s="24"/>
      <c r="C29" s="25" t="s">
        <v>16</v>
      </c>
      <c r="D29" s="22"/>
      <c r="E29" s="23" t="s">
        <v>15</v>
      </c>
    </row>
    <row r="30" spans="1:13" ht="9.75" customHeight="1" x14ac:dyDescent="0.3">
      <c r="B30" s="27"/>
      <c r="C30" s="23" t="s">
        <v>16</v>
      </c>
      <c r="D30" s="26"/>
      <c r="E30" s="23" t="s">
        <v>17</v>
      </c>
    </row>
    <row r="31" spans="1:13" ht="9.75" customHeight="1" x14ac:dyDescent="0.3">
      <c r="B31" s="28" t="s">
        <v>18</v>
      </c>
    </row>
  </sheetData>
  <mergeCells count="4">
    <mergeCell ref="B20:C20"/>
    <mergeCell ref="B21:B28"/>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400-000000000000}">
  <dimension ref="A1:I38"/>
  <sheetViews>
    <sheetView showGridLines="0" workbookViewId="0">
      <selection activeCell="I20" sqref="I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777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429</v>
      </c>
    </row>
    <row r="27" spans="1:9" ht="9.75" customHeight="1" x14ac:dyDescent="0.3">
      <c r="A27" s="17" t="s">
        <v>497</v>
      </c>
      <c r="B27" s="72" t="s">
        <v>1</v>
      </c>
      <c r="C27" s="73"/>
      <c r="D27" s="46">
        <v>2821</v>
      </c>
      <c r="E27" s="47">
        <v>26.905352711803999</v>
      </c>
      <c r="F27" s="47">
        <v>43.211627082595001</v>
      </c>
      <c r="G27" s="47">
        <v>18.114143920596</v>
      </c>
      <c r="H27" s="47">
        <v>6.8415455512229997</v>
      </c>
      <c r="I27" s="47">
        <v>4.9273307337823002</v>
      </c>
    </row>
    <row r="28" spans="1:9" ht="9.75" customHeight="1" x14ac:dyDescent="0.3">
      <c r="A28" s="18" t="s">
        <v>492</v>
      </c>
      <c r="B28" s="63" t="s">
        <v>10</v>
      </c>
      <c r="C28" s="19" t="s">
        <v>2</v>
      </c>
      <c r="D28" s="43">
        <v>88</v>
      </c>
      <c r="E28" s="38">
        <v>28.409090909090999</v>
      </c>
      <c r="F28" s="38">
        <v>43.181818181818002</v>
      </c>
      <c r="G28" s="38">
        <v>20.454545454544999</v>
      </c>
      <c r="H28" s="38">
        <v>3.4090909090908998</v>
      </c>
      <c r="I28" s="38">
        <v>4.5454545454544997</v>
      </c>
    </row>
    <row r="29" spans="1:9" ht="9.75" customHeight="1" x14ac:dyDescent="0.3">
      <c r="A29" s="18" t="s">
        <v>496</v>
      </c>
      <c r="B29" s="64"/>
      <c r="C29" s="20" t="s">
        <v>3</v>
      </c>
      <c r="D29" s="44">
        <v>330</v>
      </c>
      <c r="E29" s="33">
        <v>31.212121212121001</v>
      </c>
      <c r="F29" s="33">
        <v>42.727272727272997</v>
      </c>
      <c r="G29" s="33">
        <v>18.787878787878999</v>
      </c>
      <c r="H29" s="33">
        <v>4.8484848484847998</v>
      </c>
      <c r="I29" s="33">
        <v>2.4242424242423999</v>
      </c>
    </row>
    <row r="30" spans="1:9" ht="9.75" customHeight="1" x14ac:dyDescent="0.3">
      <c r="A30" s="18" t="s">
        <v>491</v>
      </c>
      <c r="B30" s="64"/>
      <c r="C30" s="20" t="s">
        <v>4</v>
      </c>
      <c r="D30" s="44">
        <v>302</v>
      </c>
      <c r="E30" s="33">
        <v>23.841059602649</v>
      </c>
      <c r="F30" s="33">
        <v>43.708609271523002</v>
      </c>
      <c r="G30" s="33">
        <v>16.887417218543</v>
      </c>
      <c r="H30" s="33">
        <v>6.6225165562913997</v>
      </c>
      <c r="I30" s="33">
        <v>8.9403973509934005</v>
      </c>
    </row>
    <row r="31" spans="1:9" ht="9.75" customHeight="1" x14ac:dyDescent="0.3">
      <c r="A31" s="18" t="s">
        <v>495</v>
      </c>
      <c r="B31" s="64"/>
      <c r="C31" s="20" t="s">
        <v>5</v>
      </c>
      <c r="D31" s="44">
        <v>347</v>
      </c>
      <c r="E31" s="39">
        <v>33.429394812680002</v>
      </c>
      <c r="F31" s="33">
        <v>42.363112391930997</v>
      </c>
      <c r="G31" s="33">
        <v>15.561959654179001</v>
      </c>
      <c r="H31" s="33">
        <v>5.7636887608069003</v>
      </c>
      <c r="I31" s="33">
        <v>2.8818443804034999</v>
      </c>
    </row>
    <row r="32" spans="1:9" ht="9.75" customHeight="1" x14ac:dyDescent="0.3">
      <c r="A32" s="18" t="s">
        <v>490</v>
      </c>
      <c r="B32" s="64"/>
      <c r="C32" s="20" t="s">
        <v>6</v>
      </c>
      <c r="D32" s="44">
        <v>650</v>
      </c>
      <c r="E32" s="33">
        <v>24</v>
      </c>
      <c r="F32" s="33">
        <v>42.307692307692001</v>
      </c>
      <c r="G32" s="33">
        <v>20.307692307692001</v>
      </c>
      <c r="H32" s="33">
        <v>7.5384615384615001</v>
      </c>
      <c r="I32" s="33">
        <v>5.8461538461537996</v>
      </c>
    </row>
    <row r="33" spans="1:9" ht="9.75" customHeight="1" x14ac:dyDescent="0.3">
      <c r="A33" s="18" t="s">
        <v>494</v>
      </c>
      <c r="B33" s="64"/>
      <c r="C33" s="20" t="s">
        <v>7</v>
      </c>
      <c r="D33" s="44">
        <v>199</v>
      </c>
      <c r="E33" s="33">
        <v>27.638190954774</v>
      </c>
      <c r="F33" s="33">
        <v>41.206030150754003</v>
      </c>
      <c r="G33" s="33">
        <v>19.597989949749</v>
      </c>
      <c r="H33" s="33">
        <v>8.5427135678392006</v>
      </c>
      <c r="I33" s="33">
        <v>3.0150753768844001</v>
      </c>
    </row>
    <row r="34" spans="1:9" ht="9.75" customHeight="1" x14ac:dyDescent="0.3">
      <c r="A34" s="18" t="s">
        <v>489</v>
      </c>
      <c r="B34" s="64"/>
      <c r="C34" s="20" t="s">
        <v>8</v>
      </c>
      <c r="D34" s="44">
        <v>798</v>
      </c>
      <c r="E34" s="33">
        <v>25.689223057644</v>
      </c>
      <c r="F34" s="33">
        <v>45.488721804511002</v>
      </c>
      <c r="G34" s="33">
        <v>16.917293233083001</v>
      </c>
      <c r="H34" s="33">
        <v>6.3909774436089997</v>
      </c>
      <c r="I34" s="33">
        <v>5.5137844611529001</v>
      </c>
    </row>
    <row r="35" spans="1:9" ht="9.75" customHeight="1" x14ac:dyDescent="0.3">
      <c r="A35" s="18" t="s">
        <v>493</v>
      </c>
      <c r="B35" s="65"/>
      <c r="C35" s="21" t="s">
        <v>9</v>
      </c>
      <c r="D35" s="45">
        <v>107</v>
      </c>
      <c r="E35" s="37">
        <v>25.233644859813001</v>
      </c>
      <c r="F35" s="37">
        <v>38.317757009346003</v>
      </c>
      <c r="G35" s="37">
        <v>18.691588785046999</v>
      </c>
      <c r="H35" s="50">
        <v>15.887850467290001</v>
      </c>
      <c r="I35" s="37">
        <v>1.8691588785047</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500-000000000000}">
  <dimension ref="A1:O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4" width="10.69921875" customWidth="1"/>
    <col min="15" max="16" width="1.69921875" customWidth="1"/>
  </cols>
  <sheetData>
    <row r="1" spans="1:15" ht="30" customHeight="1" x14ac:dyDescent="0.55000000000000004">
      <c r="A1" s="1"/>
    </row>
    <row r="2" spans="1:15" ht="3.75" customHeight="1" x14ac:dyDescent="0.3">
      <c r="A2" s="16"/>
      <c r="B2" s="16"/>
      <c r="C2" s="16"/>
      <c r="D2" s="16"/>
      <c r="E2" s="16"/>
      <c r="F2" s="16"/>
      <c r="G2" s="16"/>
      <c r="H2" s="16"/>
      <c r="I2" s="16"/>
      <c r="J2" s="16"/>
      <c r="K2" s="16"/>
      <c r="L2" s="16"/>
      <c r="M2" s="16"/>
      <c r="N2" s="16"/>
      <c r="O2" s="16"/>
    </row>
    <row r="3" spans="1:15" ht="3.75" customHeight="1" x14ac:dyDescent="0.3"/>
    <row r="4" spans="1:15" ht="24" customHeight="1" x14ac:dyDescent="0.3">
      <c r="B4" s="71" t="s">
        <v>430</v>
      </c>
      <c r="C4" s="70"/>
      <c r="D4" s="70"/>
      <c r="E4" s="70"/>
      <c r="F4" s="70"/>
      <c r="G4" s="70"/>
      <c r="H4" s="70"/>
      <c r="I4" s="70"/>
      <c r="J4" s="70"/>
      <c r="K4" s="70"/>
      <c r="L4" s="70"/>
      <c r="M4" s="70"/>
      <c r="N4" s="70"/>
    </row>
    <row r="5" spans="1:15" ht="12" customHeight="1" x14ac:dyDescent="0.3">
      <c r="B5" s="71" t="s">
        <v>14</v>
      </c>
      <c r="C5" s="70"/>
      <c r="D5" s="70"/>
      <c r="E5" s="70"/>
      <c r="F5" s="70"/>
      <c r="G5" s="70"/>
      <c r="H5" s="70"/>
      <c r="I5" s="70"/>
      <c r="J5" s="70"/>
      <c r="K5" s="70"/>
      <c r="L5" s="70"/>
      <c r="M5" s="70"/>
      <c r="N5" s="70"/>
    </row>
    <row r="12" spans="1:15" ht="10.5" customHeight="1" x14ac:dyDescent="0.3"/>
    <row r="13" spans="1:15" ht="10.5" customHeight="1" x14ac:dyDescent="0.3"/>
    <row r="14" spans="1:15" ht="10.5" customHeight="1" x14ac:dyDescent="0.3"/>
    <row r="15" spans="1:15" ht="10.5" customHeight="1" x14ac:dyDescent="0.3"/>
    <row r="16" spans="1:15" ht="10.5" customHeight="1" x14ac:dyDescent="0.3"/>
    <row r="17" spans="1:14" ht="10.5" customHeight="1" x14ac:dyDescent="0.3"/>
    <row r="18" spans="1:14" ht="10.5" customHeight="1" x14ac:dyDescent="0.3"/>
    <row r="19" spans="1:14" ht="90" customHeight="1" x14ac:dyDescent="0.3">
      <c r="D19" s="42" t="s">
        <v>0</v>
      </c>
      <c r="E19" s="29" t="s">
        <v>431</v>
      </c>
      <c r="F19" s="29" t="s">
        <v>432</v>
      </c>
      <c r="G19" s="29" t="s">
        <v>433</v>
      </c>
      <c r="H19" s="29" t="s">
        <v>434</v>
      </c>
      <c r="I19" s="29" t="s">
        <v>435</v>
      </c>
      <c r="J19" s="29" t="s">
        <v>436</v>
      </c>
      <c r="K19" s="29" t="s">
        <v>437</v>
      </c>
      <c r="L19" s="29" t="s">
        <v>438</v>
      </c>
      <c r="M19" s="29" t="s">
        <v>43</v>
      </c>
      <c r="N19" s="29" t="s">
        <v>439</v>
      </c>
    </row>
    <row r="20" spans="1:14" ht="9.75" customHeight="1" x14ac:dyDescent="0.3">
      <c r="A20" s="17" t="s">
        <v>497</v>
      </c>
      <c r="B20" s="72" t="s">
        <v>1</v>
      </c>
      <c r="C20" s="73"/>
      <c r="D20" s="46">
        <v>2821</v>
      </c>
      <c r="E20" s="47">
        <v>20.241049273306999</v>
      </c>
      <c r="F20" s="47">
        <v>23.714994682737</v>
      </c>
      <c r="G20" s="47">
        <v>11.697979439915001</v>
      </c>
      <c r="H20" s="47">
        <v>53.704360155972999</v>
      </c>
      <c r="I20" s="47">
        <v>35.519319390287002</v>
      </c>
      <c r="J20" s="47">
        <v>31.58454448777</v>
      </c>
      <c r="K20" s="47">
        <v>10.031903580291001</v>
      </c>
      <c r="L20" s="47">
        <v>22.828784119106999</v>
      </c>
      <c r="M20" s="47">
        <v>0.38993264799715999</v>
      </c>
      <c r="N20" s="47">
        <v>17.972350230415</v>
      </c>
    </row>
    <row r="21" spans="1:14" ht="9.75" customHeight="1" x14ac:dyDescent="0.3">
      <c r="A21" s="18" t="s">
        <v>492</v>
      </c>
      <c r="B21" s="63" t="s">
        <v>10</v>
      </c>
      <c r="C21" s="19" t="s">
        <v>2</v>
      </c>
      <c r="D21" s="43">
        <v>88</v>
      </c>
      <c r="E21" s="35">
        <v>10.227272727273</v>
      </c>
      <c r="F21" s="38">
        <v>21.590909090909001</v>
      </c>
      <c r="G21" s="38">
        <v>10.227272727273</v>
      </c>
      <c r="H21" s="35">
        <v>37.5</v>
      </c>
      <c r="I21" s="35">
        <v>25</v>
      </c>
      <c r="J21" s="30">
        <v>21.590909090909001</v>
      </c>
      <c r="K21" s="38">
        <v>5.6818181818182003</v>
      </c>
      <c r="L21" s="38">
        <v>23.863636363636001</v>
      </c>
      <c r="M21" s="38">
        <v>1.1363636363636</v>
      </c>
      <c r="N21" s="40">
        <v>28.409090909090999</v>
      </c>
    </row>
    <row r="22" spans="1:14" ht="9.75" customHeight="1" x14ac:dyDescent="0.3">
      <c r="A22" s="18" t="s">
        <v>496</v>
      </c>
      <c r="B22" s="64"/>
      <c r="C22" s="20" t="s">
        <v>3</v>
      </c>
      <c r="D22" s="44">
        <v>330</v>
      </c>
      <c r="E22" s="33">
        <v>17.272727272727</v>
      </c>
      <c r="F22" s="33">
        <v>21.818181818182001</v>
      </c>
      <c r="G22" s="33">
        <v>10</v>
      </c>
      <c r="H22" s="33">
        <v>52.727272727272997</v>
      </c>
      <c r="I22" s="39">
        <v>42.424242424242003</v>
      </c>
      <c r="J22" s="39">
        <v>39.696969696970001</v>
      </c>
      <c r="K22" s="33">
        <v>10.909090909091001</v>
      </c>
      <c r="L22" s="39">
        <v>31.212121212121001</v>
      </c>
      <c r="M22" s="33">
        <v>0</v>
      </c>
      <c r="N22" s="31">
        <v>12.727272727273</v>
      </c>
    </row>
    <row r="23" spans="1:14" ht="9.75" customHeight="1" x14ac:dyDescent="0.3">
      <c r="A23" s="18" t="s">
        <v>491</v>
      </c>
      <c r="B23" s="64"/>
      <c r="C23" s="20" t="s">
        <v>4</v>
      </c>
      <c r="D23" s="44">
        <v>302</v>
      </c>
      <c r="E23" s="39">
        <v>25.496688741722</v>
      </c>
      <c r="F23" s="33">
        <v>28.145695364238001</v>
      </c>
      <c r="G23" s="33">
        <v>12.913907284767999</v>
      </c>
      <c r="H23" s="33">
        <v>50.662251655628999</v>
      </c>
      <c r="I23" s="33">
        <v>37.086092715231999</v>
      </c>
      <c r="J23" s="33">
        <v>30.46357615894</v>
      </c>
      <c r="K23" s="33">
        <v>9.6026490066224994</v>
      </c>
      <c r="L23" s="33">
        <v>22.516556291391002</v>
      </c>
      <c r="M23" s="33">
        <v>0.99337748344371002</v>
      </c>
      <c r="N23" s="33">
        <v>20.198675496688999</v>
      </c>
    </row>
    <row r="24" spans="1:14" ht="9.75" customHeight="1" x14ac:dyDescent="0.3">
      <c r="A24" s="18" t="s">
        <v>495</v>
      </c>
      <c r="B24" s="64"/>
      <c r="C24" s="20" t="s">
        <v>5</v>
      </c>
      <c r="D24" s="44">
        <v>347</v>
      </c>
      <c r="E24" s="33">
        <v>20.461095100864998</v>
      </c>
      <c r="F24" s="33">
        <v>26.224783861671</v>
      </c>
      <c r="G24" s="33">
        <v>10.662824207492999</v>
      </c>
      <c r="H24" s="39">
        <v>63.688760806916001</v>
      </c>
      <c r="I24" s="32">
        <v>47.838616714696997</v>
      </c>
      <c r="J24" s="39">
        <v>38.904899135447003</v>
      </c>
      <c r="K24" s="33">
        <v>12.103746397695</v>
      </c>
      <c r="L24" s="32">
        <v>35.734870317003001</v>
      </c>
      <c r="M24" s="33">
        <v>0.28818443804034999</v>
      </c>
      <c r="N24" s="31">
        <v>9.7982708933718001</v>
      </c>
    </row>
    <row r="25" spans="1:14" ht="9.75" customHeight="1" x14ac:dyDescent="0.3">
      <c r="A25" s="18" t="s">
        <v>490</v>
      </c>
      <c r="B25" s="64"/>
      <c r="C25" s="20" t="s">
        <v>6</v>
      </c>
      <c r="D25" s="44">
        <v>650</v>
      </c>
      <c r="E25" s="33">
        <v>24.307692307692001</v>
      </c>
      <c r="F25" s="33">
        <v>25.076923076922998</v>
      </c>
      <c r="G25" s="33">
        <v>11.384615384615</v>
      </c>
      <c r="H25" s="33">
        <v>51.692307692307999</v>
      </c>
      <c r="I25" s="33">
        <v>31.538461538461998</v>
      </c>
      <c r="J25" s="33">
        <v>29.076923076922998</v>
      </c>
      <c r="K25" s="33">
        <v>8.3076923076922995</v>
      </c>
      <c r="L25" s="33">
        <v>21.230769230768999</v>
      </c>
      <c r="M25" s="33">
        <v>0</v>
      </c>
      <c r="N25" s="33">
        <v>19.230769230768999</v>
      </c>
    </row>
    <row r="26" spans="1:14" ht="9.75" customHeight="1" x14ac:dyDescent="0.3">
      <c r="A26" s="18" t="s">
        <v>494</v>
      </c>
      <c r="B26" s="64"/>
      <c r="C26" s="20" t="s">
        <v>7</v>
      </c>
      <c r="D26" s="44">
        <v>199</v>
      </c>
      <c r="E26" s="33">
        <v>25.125628140703999</v>
      </c>
      <c r="F26" s="33">
        <v>26.633165829146002</v>
      </c>
      <c r="G26" s="33">
        <v>10.050251256280999</v>
      </c>
      <c r="H26" s="32">
        <v>63.819095477387002</v>
      </c>
      <c r="I26" s="39">
        <v>43.21608040201</v>
      </c>
      <c r="J26" s="39">
        <v>40.201005025126001</v>
      </c>
      <c r="K26" s="32">
        <v>20.100502512563001</v>
      </c>
      <c r="L26" s="33">
        <v>25.628140703518</v>
      </c>
      <c r="M26" s="33">
        <v>1.0050251256281</v>
      </c>
      <c r="N26" s="36">
        <v>6.0301507537688002</v>
      </c>
    </row>
    <row r="27" spans="1:14" ht="9.75" customHeight="1" x14ac:dyDescent="0.3">
      <c r="A27" s="18" t="s">
        <v>489</v>
      </c>
      <c r="B27" s="64"/>
      <c r="C27" s="20" t="s">
        <v>8</v>
      </c>
      <c r="D27" s="44">
        <v>798</v>
      </c>
      <c r="E27" s="33">
        <v>16.040100250626999</v>
      </c>
      <c r="F27" s="33">
        <v>20.300751879699</v>
      </c>
      <c r="G27" s="33">
        <v>13.032581453634</v>
      </c>
      <c r="H27" s="33">
        <v>50.877192982456002</v>
      </c>
      <c r="I27" s="31">
        <v>27.944862155388002</v>
      </c>
      <c r="J27" s="31">
        <v>25.438596491228001</v>
      </c>
      <c r="K27" s="33">
        <v>8.1453634085213</v>
      </c>
      <c r="L27" s="31">
        <v>14.285714285714</v>
      </c>
      <c r="M27" s="33">
        <v>0.50125313283207995</v>
      </c>
      <c r="N27" s="39">
        <v>24.060150375940001</v>
      </c>
    </row>
    <row r="28" spans="1:14" ht="9.75" customHeight="1" x14ac:dyDescent="0.3">
      <c r="A28" s="18" t="s">
        <v>493</v>
      </c>
      <c r="B28" s="65"/>
      <c r="C28" s="21" t="s">
        <v>9</v>
      </c>
      <c r="D28" s="45">
        <v>107</v>
      </c>
      <c r="E28" s="37">
        <v>19.626168224299001</v>
      </c>
      <c r="F28" s="37">
        <v>22.429906542055999</v>
      </c>
      <c r="G28" s="37">
        <v>13.084112149533</v>
      </c>
      <c r="H28" s="50">
        <v>60.747663551401999</v>
      </c>
      <c r="I28" s="50">
        <v>44.859813084111998</v>
      </c>
      <c r="J28" s="50">
        <v>39.252336448598001</v>
      </c>
      <c r="K28" s="37">
        <v>11.214953271028</v>
      </c>
      <c r="L28" s="37">
        <v>23.364485981308</v>
      </c>
      <c r="M28" s="37">
        <v>0</v>
      </c>
      <c r="N28" s="37">
        <v>14.953271028036999</v>
      </c>
    </row>
    <row r="29" spans="1:14" ht="9.75" customHeight="1" x14ac:dyDescent="0.3">
      <c r="B29" s="24"/>
      <c r="C29" s="25" t="s">
        <v>16</v>
      </c>
      <c r="D29" s="22"/>
      <c r="E29" s="23" t="s">
        <v>15</v>
      </c>
    </row>
    <row r="30" spans="1:14" ht="9.75" customHeight="1" x14ac:dyDescent="0.3">
      <c r="B30" s="27"/>
      <c r="C30" s="23" t="s">
        <v>16</v>
      </c>
      <c r="D30" s="26"/>
      <c r="E30" s="23" t="s">
        <v>17</v>
      </c>
    </row>
    <row r="31" spans="1:14" ht="9.75" customHeight="1" x14ac:dyDescent="0.3">
      <c r="B31" s="28" t="s">
        <v>18</v>
      </c>
    </row>
  </sheetData>
  <mergeCells count="4">
    <mergeCell ref="B20:C20"/>
    <mergeCell ref="B21:B28"/>
    <mergeCell ref="B4:N4"/>
    <mergeCell ref="B5:N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700-000000000000}">
  <dimension ref="A1:AD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9" width="4.296875" customWidth="1"/>
    <col min="30" max="31" width="1.69921875" customWidth="1"/>
  </cols>
  <sheetData>
    <row r="1" spans="1:30" ht="30" customHeight="1" x14ac:dyDescent="0.55000000000000004">
      <c r="A1" s="1"/>
    </row>
    <row r="2" spans="1:30" ht="3.75" customHeight="1" x14ac:dyDescent="0.3">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3"/>
    <row r="4" spans="1:30" ht="24" customHeight="1" x14ac:dyDescent="0.3">
      <c r="B4" s="71" t="s">
        <v>440</v>
      </c>
      <c r="C4" s="70"/>
      <c r="D4" s="70"/>
      <c r="E4" s="70"/>
      <c r="F4" s="70"/>
      <c r="G4" s="70"/>
      <c r="H4" s="70"/>
      <c r="I4" s="70"/>
      <c r="J4" s="70"/>
      <c r="K4" s="70"/>
      <c r="L4" s="70"/>
      <c r="M4" s="70"/>
      <c r="N4" s="70"/>
      <c r="O4" s="70"/>
      <c r="P4" s="70"/>
      <c r="Q4" s="70"/>
      <c r="R4" s="70"/>
      <c r="S4" s="70"/>
      <c r="T4" s="70"/>
      <c r="U4" s="70"/>
      <c r="V4" s="70"/>
      <c r="W4" s="70"/>
      <c r="X4" s="70"/>
      <c r="Y4" s="70"/>
      <c r="Z4" s="70"/>
      <c r="AA4" s="70"/>
      <c r="AB4" s="70"/>
      <c r="AC4" s="70"/>
    </row>
    <row r="5" spans="1:30" ht="12" customHeight="1" x14ac:dyDescent="0.3">
      <c r="B5" s="71" t="s">
        <v>14</v>
      </c>
      <c r="C5" s="70"/>
      <c r="D5" s="70"/>
      <c r="E5" s="70"/>
      <c r="F5" s="70"/>
      <c r="G5" s="70"/>
      <c r="H5" s="70"/>
      <c r="I5" s="70"/>
      <c r="J5" s="70"/>
      <c r="K5" s="70"/>
      <c r="L5" s="70"/>
      <c r="M5" s="70"/>
      <c r="N5" s="70"/>
      <c r="O5" s="70"/>
      <c r="P5" s="70"/>
      <c r="Q5" s="70"/>
      <c r="R5" s="70"/>
      <c r="S5" s="70"/>
      <c r="T5" s="70"/>
      <c r="U5" s="70"/>
      <c r="V5" s="70"/>
      <c r="W5" s="70"/>
      <c r="X5" s="70"/>
      <c r="Y5" s="70"/>
      <c r="Z5" s="70"/>
      <c r="AA5" s="70"/>
      <c r="AB5" s="70"/>
      <c r="AC5" s="70"/>
    </row>
    <row r="12" spans="1:30" ht="10.5" customHeight="1" x14ac:dyDescent="0.3"/>
    <row r="13" spans="1:30" ht="10.5" customHeight="1" x14ac:dyDescent="0.3"/>
    <row r="14" spans="1:30" ht="10.5" customHeight="1" x14ac:dyDescent="0.3"/>
    <row r="15" spans="1:30" ht="10.5" customHeight="1" x14ac:dyDescent="0.3"/>
    <row r="16" spans="1:30" ht="10.5" customHeight="1" x14ac:dyDescent="0.3"/>
    <row r="17" spans="1:29" ht="10.5" customHeight="1" x14ac:dyDescent="0.3"/>
    <row r="18" spans="1:29" ht="10.5" customHeight="1" x14ac:dyDescent="0.3"/>
    <row r="19" spans="1:29" ht="90" customHeight="1" x14ac:dyDescent="0.3">
      <c r="D19" s="42" t="s">
        <v>0</v>
      </c>
      <c r="E19" s="48" t="s">
        <v>464</v>
      </c>
      <c r="F19" s="48" t="s">
        <v>465</v>
      </c>
      <c r="G19" s="48" t="s">
        <v>466</v>
      </c>
      <c r="H19" s="48" t="s">
        <v>467</v>
      </c>
      <c r="I19" s="48" t="s">
        <v>468</v>
      </c>
      <c r="J19" s="48" t="s">
        <v>469</v>
      </c>
      <c r="K19" s="48" t="s">
        <v>470</v>
      </c>
      <c r="L19" s="48" t="s">
        <v>471</v>
      </c>
      <c r="M19" s="48" t="s">
        <v>472</v>
      </c>
      <c r="N19" s="48" t="s">
        <v>473</v>
      </c>
      <c r="O19" s="48" t="s">
        <v>474</v>
      </c>
      <c r="P19" s="48" t="s">
        <v>475</v>
      </c>
      <c r="Q19" s="48" t="s">
        <v>476</v>
      </c>
      <c r="R19" s="48" t="s">
        <v>477</v>
      </c>
      <c r="S19" s="48" t="s">
        <v>478</v>
      </c>
      <c r="T19" s="48" t="s">
        <v>479</v>
      </c>
      <c r="U19" s="48" t="s">
        <v>480</v>
      </c>
      <c r="V19" s="48" t="s">
        <v>481</v>
      </c>
      <c r="W19" s="48" t="s">
        <v>482</v>
      </c>
      <c r="X19" s="48" t="s">
        <v>483</v>
      </c>
      <c r="Y19" s="48" t="s">
        <v>484</v>
      </c>
      <c r="Z19" s="48" t="s">
        <v>485</v>
      </c>
      <c r="AA19" s="48" t="s">
        <v>486</v>
      </c>
      <c r="AB19" s="48" t="s">
        <v>487</v>
      </c>
      <c r="AC19" s="48" t="s">
        <v>488</v>
      </c>
    </row>
    <row r="20" spans="1:29" ht="9.75" customHeight="1" x14ac:dyDescent="0.3">
      <c r="A20" s="17" t="s">
        <v>497</v>
      </c>
      <c r="B20" s="72" t="s">
        <v>1</v>
      </c>
      <c r="C20" s="73"/>
      <c r="D20" s="46">
        <v>2821</v>
      </c>
      <c r="E20" s="47">
        <v>1.7015242821694001</v>
      </c>
      <c r="F20" s="47">
        <v>0.14179369018078999</v>
      </c>
      <c r="G20" s="47">
        <v>0.24813895781638001</v>
      </c>
      <c r="H20" s="47">
        <v>1.4888337468982999</v>
      </c>
      <c r="I20" s="47">
        <v>0.10634526763559</v>
      </c>
      <c r="J20" s="47">
        <v>0.28358738036157</v>
      </c>
      <c r="K20" s="47">
        <v>0.42538107054236002</v>
      </c>
      <c r="L20" s="47">
        <v>1.3470400567175</v>
      </c>
      <c r="M20" s="47">
        <v>0.49627791563274998</v>
      </c>
      <c r="N20" s="47">
        <v>0.49627791563274998</v>
      </c>
      <c r="O20" s="47">
        <v>8.5785182559376008</v>
      </c>
      <c r="P20" s="47">
        <v>7.1605813541297003</v>
      </c>
      <c r="Q20" s="47">
        <v>28.855015951790001</v>
      </c>
      <c r="R20" s="47">
        <v>16.022686990429001</v>
      </c>
      <c r="S20" s="47">
        <v>0.77986529599432997</v>
      </c>
      <c r="T20" s="47">
        <v>0.63807160581354005</v>
      </c>
      <c r="U20" s="47">
        <v>0.42538107054236002</v>
      </c>
      <c r="V20" s="47">
        <v>0.14179369018078999</v>
      </c>
      <c r="W20" s="47">
        <v>0</v>
      </c>
      <c r="X20" s="47">
        <v>1.0634526763559</v>
      </c>
      <c r="Y20" s="47">
        <v>0.60262318326833997</v>
      </c>
      <c r="Z20" s="47">
        <v>1.2406947890819</v>
      </c>
      <c r="AA20" s="47">
        <v>4.9982275788727</v>
      </c>
      <c r="AB20" s="47">
        <v>0.56717476072314998</v>
      </c>
      <c r="AC20" s="47">
        <v>0.60262318326833997</v>
      </c>
    </row>
    <row r="21" spans="1:29" ht="9.75" customHeight="1" x14ac:dyDescent="0.3">
      <c r="A21" s="18" t="s">
        <v>492</v>
      </c>
      <c r="B21" s="63" t="s">
        <v>10</v>
      </c>
      <c r="C21" s="19" t="s">
        <v>2</v>
      </c>
      <c r="D21" s="43">
        <v>88</v>
      </c>
      <c r="E21" s="38">
        <v>1.1363636363636</v>
      </c>
      <c r="F21" s="38">
        <v>0</v>
      </c>
      <c r="G21" s="38">
        <v>0</v>
      </c>
      <c r="H21" s="38">
        <v>2.2727272727273</v>
      </c>
      <c r="I21" s="38">
        <v>1.1363636363636</v>
      </c>
      <c r="J21" s="38">
        <v>0</v>
      </c>
      <c r="K21" s="38">
        <v>1.1363636363636</v>
      </c>
      <c r="L21" s="38">
        <v>1.1363636363636</v>
      </c>
      <c r="M21" s="38">
        <v>0</v>
      </c>
      <c r="N21" s="38">
        <v>0</v>
      </c>
      <c r="O21" s="38">
        <v>9.0909090909091006</v>
      </c>
      <c r="P21" s="38">
        <v>6.8181818181817997</v>
      </c>
      <c r="Q21" s="40">
        <v>45.454545454544999</v>
      </c>
      <c r="R21" s="35">
        <v>5.6818181818182003</v>
      </c>
      <c r="S21" s="38">
        <v>0</v>
      </c>
      <c r="T21" s="38">
        <v>0</v>
      </c>
      <c r="U21" s="38">
        <v>0</v>
      </c>
      <c r="V21" s="38">
        <v>0</v>
      </c>
      <c r="W21" s="38">
        <v>0</v>
      </c>
      <c r="X21" s="38">
        <v>1.1363636363636</v>
      </c>
      <c r="Y21" s="38">
        <v>0</v>
      </c>
      <c r="Z21" s="38">
        <v>0</v>
      </c>
      <c r="AA21" s="38">
        <v>5.6818181818182003</v>
      </c>
      <c r="AB21" s="38">
        <v>0</v>
      </c>
      <c r="AC21" s="38">
        <v>2.2727272727273</v>
      </c>
    </row>
    <row r="22" spans="1:29" ht="9.75" customHeight="1" x14ac:dyDescent="0.3">
      <c r="A22" s="18" t="s">
        <v>496</v>
      </c>
      <c r="B22" s="64"/>
      <c r="C22" s="20" t="s">
        <v>3</v>
      </c>
      <c r="D22" s="44">
        <v>330</v>
      </c>
      <c r="E22" s="33">
        <v>0.90909090909090995</v>
      </c>
      <c r="F22" s="33">
        <v>0</v>
      </c>
      <c r="G22" s="33">
        <v>0.30303030303029999</v>
      </c>
      <c r="H22" s="33">
        <v>0.60606060606060996</v>
      </c>
      <c r="I22" s="33">
        <v>0</v>
      </c>
      <c r="J22" s="33">
        <v>0.60606060606060996</v>
      </c>
      <c r="K22" s="33">
        <v>0</v>
      </c>
      <c r="L22" s="33">
        <v>1.2121212121211999</v>
      </c>
      <c r="M22" s="33">
        <v>0.30303030303029999</v>
      </c>
      <c r="N22" s="33">
        <v>0.60606060606060996</v>
      </c>
      <c r="O22" s="33">
        <v>8.4848484848485004</v>
      </c>
      <c r="P22" s="33">
        <v>6.6666666666666998</v>
      </c>
      <c r="Q22" s="39">
        <v>38.787878787879002</v>
      </c>
      <c r="R22" s="33">
        <v>17.575757575758001</v>
      </c>
      <c r="S22" s="33">
        <v>0.30303030303029999</v>
      </c>
      <c r="T22" s="33">
        <v>0.30303030303029999</v>
      </c>
      <c r="U22" s="33">
        <v>0.90909090909090995</v>
      </c>
      <c r="V22" s="33">
        <v>0</v>
      </c>
      <c r="W22" s="33">
        <v>0</v>
      </c>
      <c r="X22" s="33">
        <v>0.30303030303029999</v>
      </c>
      <c r="Y22" s="33">
        <v>0</v>
      </c>
      <c r="Z22" s="33">
        <v>1.5151515151515</v>
      </c>
      <c r="AA22" s="33">
        <v>4.5454545454544997</v>
      </c>
      <c r="AB22" s="33">
        <v>0.60606060606060996</v>
      </c>
      <c r="AC22" s="33">
        <v>0.30303030303029999</v>
      </c>
    </row>
    <row r="23" spans="1:29" ht="9.75" customHeight="1" x14ac:dyDescent="0.3">
      <c r="A23" s="18" t="s">
        <v>491</v>
      </c>
      <c r="B23" s="64"/>
      <c r="C23" s="20" t="s">
        <v>4</v>
      </c>
      <c r="D23" s="44">
        <v>302</v>
      </c>
      <c r="E23" s="33">
        <v>1.6556291390728</v>
      </c>
      <c r="F23" s="33">
        <v>0</v>
      </c>
      <c r="G23" s="33">
        <v>0.33112582781457001</v>
      </c>
      <c r="H23" s="33">
        <v>0.66225165562914001</v>
      </c>
      <c r="I23" s="33">
        <v>0</v>
      </c>
      <c r="J23" s="33">
        <v>0.33112582781457001</v>
      </c>
      <c r="K23" s="33">
        <v>0.33112582781457001</v>
      </c>
      <c r="L23" s="33">
        <v>1.9867549668874001</v>
      </c>
      <c r="M23" s="33">
        <v>0.99337748344371002</v>
      </c>
      <c r="N23" s="33">
        <v>0.33112582781457001</v>
      </c>
      <c r="O23" s="33">
        <v>8.9403973509934005</v>
      </c>
      <c r="P23" s="33">
        <v>7.2847682119205004</v>
      </c>
      <c r="Q23" s="33">
        <v>28.807947019867999</v>
      </c>
      <c r="R23" s="33">
        <v>16.556291390727999</v>
      </c>
      <c r="S23" s="33">
        <v>0.99337748344371002</v>
      </c>
      <c r="T23" s="33">
        <v>0.66225165562914001</v>
      </c>
      <c r="U23" s="33">
        <v>0.33112582781457001</v>
      </c>
      <c r="V23" s="33">
        <v>0</v>
      </c>
      <c r="W23" s="33">
        <v>0</v>
      </c>
      <c r="X23" s="33">
        <v>1.3245033112583</v>
      </c>
      <c r="Y23" s="33">
        <v>1.6556291390728</v>
      </c>
      <c r="Z23" s="33">
        <v>0.99337748344371002</v>
      </c>
      <c r="AA23" s="33">
        <v>4.3046357615893998</v>
      </c>
      <c r="AB23" s="33">
        <v>0.33112582781457001</v>
      </c>
      <c r="AC23" s="33">
        <v>0.33112582781457001</v>
      </c>
    </row>
    <row r="24" spans="1:29" ht="9.75" customHeight="1" x14ac:dyDescent="0.3">
      <c r="A24" s="18" t="s">
        <v>495</v>
      </c>
      <c r="B24" s="64"/>
      <c r="C24" s="20" t="s">
        <v>5</v>
      </c>
      <c r="D24" s="44">
        <v>347</v>
      </c>
      <c r="E24" s="33">
        <v>2.3054755043227999</v>
      </c>
      <c r="F24" s="33">
        <v>0.28818443804034999</v>
      </c>
      <c r="G24" s="33">
        <v>0</v>
      </c>
      <c r="H24" s="33">
        <v>1.4409221902017</v>
      </c>
      <c r="I24" s="33">
        <v>0.28818443804034999</v>
      </c>
      <c r="J24" s="33">
        <v>0</v>
      </c>
      <c r="K24" s="33">
        <v>0.28818443804034999</v>
      </c>
      <c r="L24" s="33">
        <v>0.28818443804034999</v>
      </c>
      <c r="M24" s="33">
        <v>0</v>
      </c>
      <c r="N24" s="33">
        <v>0</v>
      </c>
      <c r="O24" s="33">
        <v>7.7809798270892996</v>
      </c>
      <c r="P24" s="33">
        <v>6.628242074928</v>
      </c>
      <c r="Q24" s="33">
        <v>33.71757925072</v>
      </c>
      <c r="R24" s="33">
        <v>18.731988472622</v>
      </c>
      <c r="S24" s="33">
        <v>0.28818443804034999</v>
      </c>
      <c r="T24" s="33">
        <v>0.28818443804034999</v>
      </c>
      <c r="U24" s="33">
        <v>0.28818443804034999</v>
      </c>
      <c r="V24" s="33">
        <v>0.28818443804034999</v>
      </c>
      <c r="W24" s="33">
        <v>0</v>
      </c>
      <c r="X24" s="33">
        <v>0.28818443804034999</v>
      </c>
      <c r="Y24" s="33">
        <v>0.57636887608068998</v>
      </c>
      <c r="Z24" s="33">
        <v>1.4409221902017</v>
      </c>
      <c r="AA24" s="33">
        <v>5.4755043227666</v>
      </c>
      <c r="AB24" s="33">
        <v>0.57636887608068998</v>
      </c>
      <c r="AC24" s="33">
        <v>0.57636887608068998</v>
      </c>
    </row>
    <row r="25" spans="1:29" ht="9.75" customHeight="1" x14ac:dyDescent="0.3">
      <c r="A25" s="18" t="s">
        <v>490</v>
      </c>
      <c r="B25" s="64"/>
      <c r="C25" s="20" t="s">
        <v>6</v>
      </c>
      <c r="D25" s="44">
        <v>650</v>
      </c>
      <c r="E25" s="33">
        <v>1.3846153846153999</v>
      </c>
      <c r="F25" s="33">
        <v>0.30769230769230999</v>
      </c>
      <c r="G25" s="33">
        <v>0.15384615384615</v>
      </c>
      <c r="H25" s="33">
        <v>1.6923076923077001</v>
      </c>
      <c r="I25" s="33">
        <v>0</v>
      </c>
      <c r="J25" s="33">
        <v>0.15384615384615</v>
      </c>
      <c r="K25" s="33">
        <v>0</v>
      </c>
      <c r="L25" s="33">
        <v>0.92307692307692002</v>
      </c>
      <c r="M25" s="33">
        <v>0.76923076923077005</v>
      </c>
      <c r="N25" s="33">
        <v>0.61538461538461997</v>
      </c>
      <c r="O25" s="33">
        <v>8.1538461538461995</v>
      </c>
      <c r="P25" s="33">
        <v>8.7692307692308002</v>
      </c>
      <c r="Q25" s="33">
        <v>26</v>
      </c>
      <c r="R25" s="33">
        <v>15.230769230769001</v>
      </c>
      <c r="S25" s="33">
        <v>0.76923076923077005</v>
      </c>
      <c r="T25" s="33">
        <v>0.30769230769230999</v>
      </c>
      <c r="U25" s="33">
        <v>0.15384615384615</v>
      </c>
      <c r="V25" s="33">
        <v>0.15384615384615</v>
      </c>
      <c r="W25" s="33">
        <v>0</v>
      </c>
      <c r="X25" s="33">
        <v>1.6923076923077001</v>
      </c>
      <c r="Y25" s="33">
        <v>0.30769230769230999</v>
      </c>
      <c r="Z25" s="33">
        <v>1.3846153846153999</v>
      </c>
      <c r="AA25" s="33">
        <v>6.1538461538462004</v>
      </c>
      <c r="AB25" s="33">
        <v>0.92307692307692002</v>
      </c>
      <c r="AC25" s="33">
        <v>0.92307692307692002</v>
      </c>
    </row>
    <row r="26" spans="1:29" ht="9.75" customHeight="1" x14ac:dyDescent="0.3">
      <c r="A26" s="18" t="s">
        <v>494</v>
      </c>
      <c r="B26" s="64"/>
      <c r="C26" s="20" t="s">
        <v>7</v>
      </c>
      <c r="D26" s="44">
        <v>199</v>
      </c>
      <c r="E26" s="33">
        <v>2.0100502512562999</v>
      </c>
      <c r="F26" s="33">
        <v>0</v>
      </c>
      <c r="G26" s="33">
        <v>0.50251256281406997</v>
      </c>
      <c r="H26" s="33">
        <v>3.5175879396985001</v>
      </c>
      <c r="I26" s="33">
        <v>0</v>
      </c>
      <c r="J26" s="33">
        <v>0</v>
      </c>
      <c r="K26" s="33">
        <v>0.50251256281406997</v>
      </c>
      <c r="L26" s="33">
        <v>0.50251256281406997</v>
      </c>
      <c r="M26" s="33">
        <v>0.50251256281406997</v>
      </c>
      <c r="N26" s="33">
        <v>1.0050251256281</v>
      </c>
      <c r="O26" s="33">
        <v>8.0402010050251</v>
      </c>
      <c r="P26" s="33">
        <v>4.0201005025125998</v>
      </c>
      <c r="Q26" s="33">
        <v>32.663316582915002</v>
      </c>
      <c r="R26" s="33">
        <v>13.56783919598</v>
      </c>
      <c r="S26" s="33">
        <v>1.0050251256281</v>
      </c>
      <c r="T26" s="33">
        <v>1.0050251256281</v>
      </c>
      <c r="U26" s="33">
        <v>1.5075376884422</v>
      </c>
      <c r="V26" s="33">
        <v>0.50251256281406997</v>
      </c>
      <c r="W26" s="33">
        <v>0</v>
      </c>
      <c r="X26" s="33">
        <v>1.5075376884422</v>
      </c>
      <c r="Y26" s="33">
        <v>0</v>
      </c>
      <c r="Z26" s="33">
        <v>0</v>
      </c>
      <c r="AA26" s="33">
        <v>4.5226130653265999</v>
      </c>
      <c r="AB26" s="33">
        <v>0.50251256281406997</v>
      </c>
      <c r="AC26" s="33">
        <v>0</v>
      </c>
    </row>
    <row r="27" spans="1:29" ht="9.75" customHeight="1" x14ac:dyDescent="0.3">
      <c r="A27" s="18" t="s">
        <v>489</v>
      </c>
      <c r="B27" s="64"/>
      <c r="C27" s="20" t="s">
        <v>8</v>
      </c>
      <c r="D27" s="44">
        <v>798</v>
      </c>
      <c r="E27" s="33">
        <v>2.0050125313282998</v>
      </c>
      <c r="F27" s="33">
        <v>0.12531328320801999</v>
      </c>
      <c r="G27" s="33">
        <v>0.25062656641603998</v>
      </c>
      <c r="H27" s="33">
        <v>1.5037593984962001</v>
      </c>
      <c r="I27" s="33">
        <v>0.12531328320801999</v>
      </c>
      <c r="J27" s="33">
        <v>0.37593984962406002</v>
      </c>
      <c r="K27" s="33">
        <v>1.0025062656642001</v>
      </c>
      <c r="L27" s="33">
        <v>2.0050125313282998</v>
      </c>
      <c r="M27" s="33">
        <v>0.50125313283207995</v>
      </c>
      <c r="N27" s="33">
        <v>0.62656641604009999</v>
      </c>
      <c r="O27" s="33">
        <v>9.1478696741855003</v>
      </c>
      <c r="P27" s="33">
        <v>7.3934837092732</v>
      </c>
      <c r="Q27" s="31">
        <v>21.428571428571001</v>
      </c>
      <c r="R27" s="33">
        <v>17.042606516290999</v>
      </c>
      <c r="S27" s="33">
        <v>1.2531328320802</v>
      </c>
      <c r="T27" s="33">
        <v>1.2531328320802</v>
      </c>
      <c r="U27" s="33">
        <v>0.37593984962406002</v>
      </c>
      <c r="V27" s="33">
        <v>0.12531328320801999</v>
      </c>
      <c r="W27" s="33">
        <v>0</v>
      </c>
      <c r="X27" s="33">
        <v>0.87719298245613997</v>
      </c>
      <c r="Y27" s="33">
        <v>0.87719298245613997</v>
      </c>
      <c r="Z27" s="33">
        <v>1.5037593984962001</v>
      </c>
      <c r="AA27" s="33">
        <v>4.3859649122807003</v>
      </c>
      <c r="AB27" s="33">
        <v>0.37593984962406002</v>
      </c>
      <c r="AC27" s="33">
        <v>0.62656641604009999</v>
      </c>
    </row>
    <row r="28" spans="1:29" ht="9.75" customHeight="1" x14ac:dyDescent="0.3">
      <c r="A28" s="18" t="s">
        <v>493</v>
      </c>
      <c r="B28" s="65"/>
      <c r="C28" s="21" t="s">
        <v>9</v>
      </c>
      <c r="D28" s="45">
        <v>107</v>
      </c>
      <c r="E28" s="37">
        <v>1.8691588785047</v>
      </c>
      <c r="F28" s="37">
        <v>0</v>
      </c>
      <c r="G28" s="37">
        <v>0.93457943925233999</v>
      </c>
      <c r="H28" s="37">
        <v>0.93457943925233999</v>
      </c>
      <c r="I28" s="37">
        <v>0</v>
      </c>
      <c r="J28" s="37">
        <v>0.93457943925233999</v>
      </c>
      <c r="K28" s="37">
        <v>0</v>
      </c>
      <c r="L28" s="37">
        <v>2.8037383177569999</v>
      </c>
      <c r="M28" s="37">
        <v>0</v>
      </c>
      <c r="N28" s="37">
        <v>0</v>
      </c>
      <c r="O28" s="37">
        <v>9.3457943925234002</v>
      </c>
      <c r="P28" s="37">
        <v>4.6728971962617001</v>
      </c>
      <c r="Q28" s="50">
        <v>34.579439252336002</v>
      </c>
      <c r="R28" s="37">
        <v>11.214953271028</v>
      </c>
      <c r="S28" s="37">
        <v>0</v>
      </c>
      <c r="T28" s="37">
        <v>0</v>
      </c>
      <c r="U28" s="37">
        <v>0</v>
      </c>
      <c r="V28" s="37">
        <v>0</v>
      </c>
      <c r="W28" s="37">
        <v>0</v>
      </c>
      <c r="X28" s="37">
        <v>1.8691588785047</v>
      </c>
      <c r="Y28" s="37">
        <v>0.93457943925233999</v>
      </c>
      <c r="Z28" s="37">
        <v>0.93457943925233999</v>
      </c>
      <c r="AA28" s="37">
        <v>4.6728971962617001</v>
      </c>
      <c r="AB28" s="37">
        <v>0.93457943925233999</v>
      </c>
      <c r="AC28" s="37">
        <v>0</v>
      </c>
    </row>
    <row r="29" spans="1:29" ht="9.75" customHeight="1" x14ac:dyDescent="0.3">
      <c r="B29" s="24"/>
      <c r="C29" s="25" t="s">
        <v>16</v>
      </c>
      <c r="D29" s="22"/>
      <c r="E29" s="23" t="s">
        <v>15</v>
      </c>
    </row>
    <row r="30" spans="1:29" ht="9.75" customHeight="1" x14ac:dyDescent="0.3">
      <c r="B30" s="27"/>
      <c r="C30" s="23" t="s">
        <v>16</v>
      </c>
      <c r="D30" s="26"/>
      <c r="E30" s="23" t="s">
        <v>17</v>
      </c>
    </row>
    <row r="31" spans="1:29" ht="9.75" customHeight="1" x14ac:dyDescent="0.3">
      <c r="B31" s="28" t="s">
        <v>18</v>
      </c>
    </row>
  </sheetData>
  <mergeCells count="4">
    <mergeCell ref="B20:C20"/>
    <mergeCell ref="B21:B28"/>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800-000000000000}">
  <dimension ref="A1:AB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7" width="4.59765625" customWidth="1"/>
    <col min="28" max="29" width="1.69921875" customWidth="1"/>
  </cols>
  <sheetData>
    <row r="1" spans="1:28" ht="30" customHeight="1" x14ac:dyDescent="0.55000000000000004">
      <c r="A1" s="1"/>
    </row>
    <row r="2" spans="1:28" ht="3.75" customHeight="1" x14ac:dyDescent="0.3">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3"/>
    <row r="4" spans="1:28" ht="24" customHeight="1" x14ac:dyDescent="0.3">
      <c r="B4" s="71" t="s">
        <v>440</v>
      </c>
      <c r="C4" s="70"/>
      <c r="D4" s="70"/>
      <c r="E4" s="70"/>
      <c r="F4" s="70"/>
      <c r="G4" s="70"/>
      <c r="H4" s="70"/>
      <c r="I4" s="70"/>
      <c r="J4" s="70"/>
      <c r="K4" s="70"/>
      <c r="L4" s="70"/>
      <c r="M4" s="70"/>
      <c r="N4" s="70"/>
      <c r="O4" s="70"/>
      <c r="P4" s="70"/>
      <c r="Q4" s="70"/>
      <c r="R4" s="70"/>
      <c r="S4" s="70"/>
      <c r="T4" s="70"/>
      <c r="U4" s="70"/>
      <c r="V4" s="70"/>
      <c r="W4" s="70"/>
      <c r="X4" s="70"/>
      <c r="Y4" s="70"/>
      <c r="Z4" s="70"/>
      <c r="AA4" s="70"/>
    </row>
    <row r="5" spans="1:28" ht="12" customHeight="1" x14ac:dyDescent="0.3">
      <c r="B5" s="71" t="s">
        <v>14</v>
      </c>
      <c r="C5" s="70"/>
      <c r="D5" s="70"/>
      <c r="E5" s="70"/>
      <c r="F5" s="70"/>
      <c r="G5" s="70"/>
      <c r="H5" s="70"/>
      <c r="I5" s="70"/>
      <c r="J5" s="70"/>
      <c r="K5" s="70"/>
      <c r="L5" s="70"/>
      <c r="M5" s="70"/>
      <c r="N5" s="70"/>
      <c r="O5" s="70"/>
      <c r="P5" s="70"/>
      <c r="Q5" s="70"/>
      <c r="R5" s="70"/>
      <c r="S5" s="70"/>
      <c r="T5" s="70"/>
      <c r="U5" s="70"/>
      <c r="V5" s="70"/>
      <c r="W5" s="70"/>
      <c r="X5" s="70"/>
      <c r="Y5" s="70"/>
      <c r="Z5" s="70"/>
      <c r="AA5" s="70"/>
    </row>
    <row r="12" spans="1:28" ht="10.5" customHeight="1" x14ac:dyDescent="0.3"/>
    <row r="13" spans="1:28" ht="10.5" customHeight="1" x14ac:dyDescent="0.3"/>
    <row r="14" spans="1:28" ht="10.5" customHeight="1" x14ac:dyDescent="0.3"/>
    <row r="15" spans="1:28" ht="10.5" customHeight="1" x14ac:dyDescent="0.3"/>
    <row r="16" spans="1:28" ht="10.5" customHeight="1" x14ac:dyDescent="0.3"/>
    <row r="17" spans="1:27" ht="10.5" customHeight="1" x14ac:dyDescent="0.3"/>
    <row r="18" spans="1:27" ht="10.5" customHeight="1" x14ac:dyDescent="0.3"/>
    <row r="19" spans="1:27" ht="90" customHeight="1" x14ac:dyDescent="0.3">
      <c r="D19" s="42" t="s">
        <v>0</v>
      </c>
      <c r="E19" s="48" t="s">
        <v>441</v>
      </c>
      <c r="F19" s="48" t="s">
        <v>442</v>
      </c>
      <c r="G19" s="48" t="s">
        <v>443</v>
      </c>
      <c r="H19" s="48" t="s">
        <v>444</v>
      </c>
      <c r="I19" s="48" t="s">
        <v>445</v>
      </c>
      <c r="J19" s="48" t="s">
        <v>446</v>
      </c>
      <c r="K19" s="48" t="s">
        <v>447</v>
      </c>
      <c r="L19" s="48" t="s">
        <v>448</v>
      </c>
      <c r="M19" s="48" t="s">
        <v>449</v>
      </c>
      <c r="N19" s="48" t="s">
        <v>450</v>
      </c>
      <c r="O19" s="48" t="s">
        <v>451</v>
      </c>
      <c r="P19" s="48" t="s">
        <v>452</v>
      </c>
      <c r="Q19" s="48" t="s">
        <v>453</v>
      </c>
      <c r="R19" s="48" t="s">
        <v>454</v>
      </c>
      <c r="S19" s="48" t="s">
        <v>455</v>
      </c>
      <c r="T19" s="48" t="s">
        <v>456</v>
      </c>
      <c r="U19" s="48" t="s">
        <v>457</v>
      </c>
      <c r="V19" s="48" t="s">
        <v>458</v>
      </c>
      <c r="W19" s="48" t="s">
        <v>459</v>
      </c>
      <c r="X19" s="48" t="s">
        <v>460</v>
      </c>
      <c r="Y19" s="48" t="s">
        <v>461</v>
      </c>
      <c r="Z19" s="48" t="s">
        <v>462</v>
      </c>
      <c r="AA19" s="48" t="s">
        <v>463</v>
      </c>
    </row>
    <row r="20" spans="1:27" ht="9.75" customHeight="1" x14ac:dyDescent="0.3">
      <c r="A20" s="17" t="s">
        <v>497</v>
      </c>
      <c r="B20" s="72" t="s">
        <v>1</v>
      </c>
      <c r="C20" s="73"/>
      <c r="D20" s="46">
        <v>2821</v>
      </c>
      <c r="E20" s="47">
        <v>1.0989010989011001</v>
      </c>
      <c r="F20" s="47">
        <v>7.9404466501241</v>
      </c>
      <c r="G20" s="47">
        <v>3.7929812123361</v>
      </c>
      <c r="H20" s="47">
        <v>0.77986529599432997</v>
      </c>
      <c r="I20" s="47">
        <v>7.0896845090390001E-2</v>
      </c>
      <c r="J20" s="47">
        <v>7.0896845090390001E-2</v>
      </c>
      <c r="K20" s="47">
        <v>0.10634526763559</v>
      </c>
      <c r="L20" s="47">
        <v>0.67352002835874003</v>
      </c>
      <c r="M20" s="47">
        <v>1.3470400567175</v>
      </c>
      <c r="N20" s="47">
        <v>0.17724211272598001</v>
      </c>
      <c r="O20" s="47">
        <v>3.5448422545200003E-2</v>
      </c>
      <c r="P20" s="47">
        <v>0.17724211272598001</v>
      </c>
      <c r="Q20" s="47">
        <v>0.53172633817795001</v>
      </c>
      <c r="R20" s="47">
        <v>0.21269053527118001</v>
      </c>
      <c r="S20" s="47">
        <v>2.9776674937965</v>
      </c>
      <c r="T20" s="47">
        <v>0.28358738036157</v>
      </c>
      <c r="U20" s="47">
        <v>0.17724211272598001</v>
      </c>
      <c r="V20" s="47">
        <v>7.0896845090390001E-2</v>
      </c>
      <c r="W20" s="47">
        <v>0.35448422545197</v>
      </c>
      <c r="X20" s="47">
        <v>0.17724211272598001</v>
      </c>
      <c r="Y20" s="47">
        <v>0.24813895781638001</v>
      </c>
      <c r="Z20" s="47">
        <v>0.28358738036157</v>
      </c>
      <c r="AA20" s="47">
        <v>0</v>
      </c>
    </row>
    <row r="21" spans="1:27" ht="9.75" customHeight="1" x14ac:dyDescent="0.3">
      <c r="A21" s="18" t="s">
        <v>492</v>
      </c>
      <c r="B21" s="63" t="s">
        <v>10</v>
      </c>
      <c r="C21" s="19" t="s">
        <v>2</v>
      </c>
      <c r="D21" s="43">
        <v>88</v>
      </c>
      <c r="E21" s="38">
        <v>2.2727272727273</v>
      </c>
      <c r="F21" s="38">
        <v>5.6818181818182003</v>
      </c>
      <c r="G21" s="38">
        <v>3.4090909090908998</v>
      </c>
      <c r="H21" s="38">
        <v>1.1363636363636</v>
      </c>
      <c r="I21" s="38">
        <v>0</v>
      </c>
      <c r="J21" s="38">
        <v>0</v>
      </c>
      <c r="K21" s="38">
        <v>0</v>
      </c>
      <c r="L21" s="38">
        <v>0</v>
      </c>
      <c r="M21" s="38">
        <v>1.1363636363636</v>
      </c>
      <c r="N21" s="38">
        <v>0</v>
      </c>
      <c r="O21" s="38">
        <v>0</v>
      </c>
      <c r="P21" s="38">
        <v>0</v>
      </c>
      <c r="Q21" s="38">
        <v>1.1363636363636</v>
      </c>
      <c r="R21" s="38">
        <v>0</v>
      </c>
      <c r="S21" s="38">
        <v>1.1363636363636</v>
      </c>
      <c r="T21" s="38">
        <v>0</v>
      </c>
      <c r="U21" s="38">
        <v>1.1363636363636</v>
      </c>
      <c r="V21" s="38">
        <v>0</v>
      </c>
      <c r="W21" s="38">
        <v>0</v>
      </c>
      <c r="X21" s="38">
        <v>0</v>
      </c>
      <c r="Y21" s="38">
        <v>0</v>
      </c>
      <c r="Z21" s="38">
        <v>0</v>
      </c>
      <c r="AA21" s="38">
        <v>0</v>
      </c>
    </row>
    <row r="22" spans="1:27" ht="9.75" customHeight="1" x14ac:dyDescent="0.3">
      <c r="A22" s="18" t="s">
        <v>496</v>
      </c>
      <c r="B22" s="64"/>
      <c r="C22" s="20" t="s">
        <v>3</v>
      </c>
      <c r="D22" s="44">
        <v>330</v>
      </c>
      <c r="E22" s="33">
        <v>0.90909090909090995</v>
      </c>
      <c r="F22" s="33">
        <v>6.3636363636363997</v>
      </c>
      <c r="G22" s="33">
        <v>3.9393939393938999</v>
      </c>
      <c r="H22" s="33">
        <v>0.30303030303029999</v>
      </c>
      <c r="I22" s="33">
        <v>0</v>
      </c>
      <c r="J22" s="33">
        <v>0</v>
      </c>
      <c r="K22" s="33">
        <v>0</v>
      </c>
      <c r="L22" s="33">
        <v>0.30303030303029999</v>
      </c>
      <c r="M22" s="33">
        <v>0.90909090909090995</v>
      </c>
      <c r="N22" s="33">
        <v>0</v>
      </c>
      <c r="O22" s="33">
        <v>0</v>
      </c>
      <c r="P22" s="33">
        <v>0</v>
      </c>
      <c r="Q22" s="33">
        <v>0.30303030303029999</v>
      </c>
      <c r="R22" s="33">
        <v>0</v>
      </c>
      <c r="S22" s="33">
        <v>1.5151515151515</v>
      </c>
      <c r="T22" s="33">
        <v>0</v>
      </c>
      <c r="U22" s="33">
        <v>0</v>
      </c>
      <c r="V22" s="33">
        <v>0</v>
      </c>
      <c r="W22" s="33">
        <v>0.30303030303029999</v>
      </c>
      <c r="X22" s="33">
        <v>0.30303030303029999</v>
      </c>
      <c r="Y22" s="33">
        <v>0</v>
      </c>
      <c r="Z22" s="33">
        <v>0</v>
      </c>
      <c r="AA22" s="33">
        <v>0</v>
      </c>
    </row>
    <row r="23" spans="1:27" ht="9.75" customHeight="1" x14ac:dyDescent="0.3">
      <c r="A23" s="18" t="s">
        <v>491</v>
      </c>
      <c r="B23" s="64"/>
      <c r="C23" s="20" t="s">
        <v>4</v>
      </c>
      <c r="D23" s="44">
        <v>302</v>
      </c>
      <c r="E23" s="33">
        <v>0.99337748344371002</v>
      </c>
      <c r="F23" s="33">
        <v>8.2781456953642003</v>
      </c>
      <c r="G23" s="33">
        <v>2.3178807947019999</v>
      </c>
      <c r="H23" s="33">
        <v>0.33112582781457001</v>
      </c>
      <c r="I23" s="33">
        <v>0.33112582781457001</v>
      </c>
      <c r="J23" s="33">
        <v>0</v>
      </c>
      <c r="K23" s="33">
        <v>0.33112582781457001</v>
      </c>
      <c r="L23" s="33">
        <v>0.99337748344371002</v>
      </c>
      <c r="M23" s="33">
        <v>0.99337748344371002</v>
      </c>
      <c r="N23" s="33">
        <v>0</v>
      </c>
      <c r="O23" s="33">
        <v>0</v>
      </c>
      <c r="P23" s="33">
        <v>0.99337748344371002</v>
      </c>
      <c r="Q23" s="33">
        <v>0.33112582781457001</v>
      </c>
      <c r="R23" s="33">
        <v>0.66225165562914001</v>
      </c>
      <c r="S23" s="33">
        <v>2.3178807947019999</v>
      </c>
      <c r="T23" s="33">
        <v>0.66225165562914001</v>
      </c>
      <c r="U23" s="33">
        <v>0</v>
      </c>
      <c r="V23" s="33">
        <v>0</v>
      </c>
      <c r="W23" s="33">
        <v>0</v>
      </c>
      <c r="X23" s="33">
        <v>0</v>
      </c>
      <c r="Y23" s="33">
        <v>0</v>
      </c>
      <c r="Z23" s="33">
        <v>1.3245033112583</v>
      </c>
      <c r="AA23" s="33">
        <v>0</v>
      </c>
    </row>
    <row r="24" spans="1:27" ht="9.75" customHeight="1" x14ac:dyDescent="0.3">
      <c r="A24" s="18" t="s">
        <v>495</v>
      </c>
      <c r="B24" s="64"/>
      <c r="C24" s="20" t="s">
        <v>5</v>
      </c>
      <c r="D24" s="44">
        <v>347</v>
      </c>
      <c r="E24" s="33">
        <v>1.4409221902017</v>
      </c>
      <c r="F24" s="33">
        <v>7.4927953890490002</v>
      </c>
      <c r="G24" s="33">
        <v>2.5936599423631002</v>
      </c>
      <c r="H24" s="33">
        <v>0.57636887608068998</v>
      </c>
      <c r="I24" s="33">
        <v>0</v>
      </c>
      <c r="J24" s="33">
        <v>0</v>
      </c>
      <c r="K24" s="33">
        <v>0.28818443804034999</v>
      </c>
      <c r="L24" s="33">
        <v>0.57636887608068998</v>
      </c>
      <c r="M24" s="33">
        <v>0.57636887608068998</v>
      </c>
      <c r="N24" s="33">
        <v>0</v>
      </c>
      <c r="O24" s="33">
        <v>0</v>
      </c>
      <c r="P24" s="33">
        <v>0</v>
      </c>
      <c r="Q24" s="33">
        <v>0.28818443804034999</v>
      </c>
      <c r="R24" s="33">
        <v>0</v>
      </c>
      <c r="S24" s="33">
        <v>2.8818443804034999</v>
      </c>
      <c r="T24" s="33">
        <v>0.57636887608068998</v>
      </c>
      <c r="U24" s="33">
        <v>0</v>
      </c>
      <c r="V24" s="33">
        <v>0</v>
      </c>
      <c r="W24" s="33">
        <v>0.28818443804034999</v>
      </c>
      <c r="X24" s="33">
        <v>0</v>
      </c>
      <c r="Y24" s="33">
        <v>0.28818443804034999</v>
      </c>
      <c r="Z24" s="33">
        <v>0.28818443804034999</v>
      </c>
      <c r="AA24" s="33">
        <v>0</v>
      </c>
    </row>
    <row r="25" spans="1:27" ht="9.75" customHeight="1" x14ac:dyDescent="0.3">
      <c r="A25" s="18" t="s">
        <v>490</v>
      </c>
      <c r="B25" s="64"/>
      <c r="C25" s="20" t="s">
        <v>6</v>
      </c>
      <c r="D25" s="44">
        <v>650</v>
      </c>
      <c r="E25" s="33">
        <v>1.5384615384614999</v>
      </c>
      <c r="F25" s="33">
        <v>7.8461538461537996</v>
      </c>
      <c r="G25" s="33">
        <v>4.1538461538462004</v>
      </c>
      <c r="H25" s="33">
        <v>0.92307692307692002</v>
      </c>
      <c r="I25" s="33">
        <v>0.15384615384615</v>
      </c>
      <c r="J25" s="33">
        <v>0.15384615384615</v>
      </c>
      <c r="K25" s="33">
        <v>0</v>
      </c>
      <c r="L25" s="33">
        <v>0.92307692307692002</v>
      </c>
      <c r="M25" s="33">
        <v>1.5384615384614999</v>
      </c>
      <c r="N25" s="33">
        <v>0.46153846153846001</v>
      </c>
      <c r="O25" s="33">
        <v>0</v>
      </c>
      <c r="P25" s="33">
        <v>0</v>
      </c>
      <c r="Q25" s="33">
        <v>0.46153846153846001</v>
      </c>
      <c r="R25" s="33">
        <v>0</v>
      </c>
      <c r="S25" s="33">
        <v>3.2307692307692002</v>
      </c>
      <c r="T25" s="33">
        <v>0.30769230769230999</v>
      </c>
      <c r="U25" s="33">
        <v>0.15384615384615</v>
      </c>
      <c r="V25" s="33">
        <v>0.30769230769230999</v>
      </c>
      <c r="W25" s="33">
        <v>0.46153846153846001</v>
      </c>
      <c r="X25" s="33">
        <v>0</v>
      </c>
      <c r="Y25" s="33">
        <v>0.15384615384615</v>
      </c>
      <c r="Z25" s="33">
        <v>0.30769230769230999</v>
      </c>
      <c r="AA25" s="33">
        <v>0</v>
      </c>
    </row>
    <row r="26" spans="1:27" ht="9.75" customHeight="1" x14ac:dyDescent="0.3">
      <c r="A26" s="18" t="s">
        <v>494</v>
      </c>
      <c r="B26" s="64"/>
      <c r="C26" s="20" t="s">
        <v>7</v>
      </c>
      <c r="D26" s="44">
        <v>199</v>
      </c>
      <c r="E26" s="33">
        <v>1.5075376884422</v>
      </c>
      <c r="F26" s="33">
        <v>10.050251256280999</v>
      </c>
      <c r="G26" s="33">
        <v>3.5175879396985001</v>
      </c>
      <c r="H26" s="33">
        <v>1.0050251256281</v>
      </c>
      <c r="I26" s="33">
        <v>0</v>
      </c>
      <c r="J26" s="33">
        <v>0.50251256281406997</v>
      </c>
      <c r="K26" s="33">
        <v>0</v>
      </c>
      <c r="L26" s="33">
        <v>0</v>
      </c>
      <c r="M26" s="33">
        <v>1.0050251256281</v>
      </c>
      <c r="N26" s="33">
        <v>0</v>
      </c>
      <c r="O26" s="33">
        <v>0</v>
      </c>
      <c r="P26" s="33">
        <v>0</v>
      </c>
      <c r="Q26" s="33">
        <v>1.0050251256281</v>
      </c>
      <c r="R26" s="33">
        <v>0</v>
      </c>
      <c r="S26" s="33">
        <v>2.5125628140703999</v>
      </c>
      <c r="T26" s="33">
        <v>0</v>
      </c>
      <c r="U26" s="33">
        <v>0</v>
      </c>
      <c r="V26" s="33">
        <v>0</v>
      </c>
      <c r="W26" s="33">
        <v>0.50251256281406997</v>
      </c>
      <c r="X26" s="33">
        <v>0.50251256281406997</v>
      </c>
      <c r="Y26" s="33">
        <v>0.50251256281406997</v>
      </c>
      <c r="Z26" s="33">
        <v>0</v>
      </c>
      <c r="AA26" s="33">
        <v>0</v>
      </c>
    </row>
    <row r="27" spans="1:27" ht="9.75" customHeight="1" x14ac:dyDescent="0.3">
      <c r="A27" s="18" t="s">
        <v>489</v>
      </c>
      <c r="B27" s="64"/>
      <c r="C27" s="20" t="s">
        <v>8</v>
      </c>
      <c r="D27" s="44">
        <v>798</v>
      </c>
      <c r="E27" s="33">
        <v>0.62656641604009999</v>
      </c>
      <c r="F27" s="33">
        <v>8.1453634085213</v>
      </c>
      <c r="G27" s="33">
        <v>4.5112781954886998</v>
      </c>
      <c r="H27" s="33">
        <v>1.1278195488722</v>
      </c>
      <c r="I27" s="33">
        <v>0</v>
      </c>
      <c r="J27" s="33">
        <v>0</v>
      </c>
      <c r="K27" s="33">
        <v>0.12531328320801999</v>
      </c>
      <c r="L27" s="33">
        <v>0.87719298245613997</v>
      </c>
      <c r="M27" s="33">
        <v>1.7543859649122999</v>
      </c>
      <c r="N27" s="33">
        <v>0.25062656641603998</v>
      </c>
      <c r="O27" s="33">
        <v>0.12531328320801999</v>
      </c>
      <c r="P27" s="33">
        <v>0.25062656641603998</v>
      </c>
      <c r="Q27" s="33">
        <v>0.62656641604009999</v>
      </c>
      <c r="R27" s="33">
        <v>0.50125313283207995</v>
      </c>
      <c r="S27" s="33">
        <v>3.8847117794486001</v>
      </c>
      <c r="T27" s="33">
        <v>0.25062656641603998</v>
      </c>
      <c r="U27" s="33">
        <v>0.37593984962406002</v>
      </c>
      <c r="V27" s="33">
        <v>0</v>
      </c>
      <c r="W27" s="33">
        <v>0.37593984962406002</v>
      </c>
      <c r="X27" s="33">
        <v>0.37593984962406002</v>
      </c>
      <c r="Y27" s="33">
        <v>0.50125313283207995</v>
      </c>
      <c r="Z27" s="33">
        <v>0.12531328320801999</v>
      </c>
      <c r="AA27" s="33">
        <v>0</v>
      </c>
    </row>
    <row r="28" spans="1:27" ht="9.75" customHeight="1" x14ac:dyDescent="0.3">
      <c r="A28" s="18" t="s">
        <v>493</v>
      </c>
      <c r="B28" s="65"/>
      <c r="C28" s="21" t="s">
        <v>9</v>
      </c>
      <c r="D28" s="45">
        <v>107</v>
      </c>
      <c r="E28" s="37">
        <v>0</v>
      </c>
      <c r="F28" s="37">
        <v>10.280373831776</v>
      </c>
      <c r="G28" s="37">
        <v>4.6728971962617001</v>
      </c>
      <c r="H28" s="37">
        <v>0</v>
      </c>
      <c r="I28" s="37">
        <v>0</v>
      </c>
      <c r="J28" s="37">
        <v>0</v>
      </c>
      <c r="K28" s="37">
        <v>0</v>
      </c>
      <c r="L28" s="37">
        <v>0</v>
      </c>
      <c r="M28" s="37">
        <v>2.8037383177569999</v>
      </c>
      <c r="N28" s="37">
        <v>0</v>
      </c>
      <c r="O28" s="37">
        <v>0</v>
      </c>
      <c r="P28" s="37">
        <v>0</v>
      </c>
      <c r="Q28" s="37">
        <v>0.93457943925233999</v>
      </c>
      <c r="R28" s="37">
        <v>0</v>
      </c>
      <c r="S28" s="37">
        <v>3.7383177570093</v>
      </c>
      <c r="T28" s="37">
        <v>0</v>
      </c>
      <c r="U28" s="37">
        <v>0</v>
      </c>
      <c r="V28" s="37">
        <v>0</v>
      </c>
      <c r="W28" s="37">
        <v>0.93457943925233999</v>
      </c>
      <c r="X28" s="37">
        <v>0</v>
      </c>
      <c r="Y28" s="37">
        <v>0</v>
      </c>
      <c r="Z28" s="37">
        <v>0</v>
      </c>
      <c r="AA28" s="37">
        <v>0</v>
      </c>
    </row>
    <row r="29" spans="1:27" ht="9.75" customHeight="1" x14ac:dyDescent="0.3">
      <c r="B29" s="24"/>
      <c r="C29" s="25" t="s">
        <v>16</v>
      </c>
      <c r="D29" s="22"/>
      <c r="E29" s="23" t="s">
        <v>15</v>
      </c>
    </row>
    <row r="30" spans="1:27" ht="9.75" customHeight="1" x14ac:dyDescent="0.3">
      <c r="B30" s="27"/>
      <c r="C30" s="23" t="s">
        <v>16</v>
      </c>
      <c r="D30" s="26"/>
      <c r="E30" s="23" t="s">
        <v>17</v>
      </c>
    </row>
    <row r="31" spans="1:27" ht="9.75" customHeight="1" x14ac:dyDescent="0.3">
      <c r="B31" s="28" t="s">
        <v>18</v>
      </c>
    </row>
  </sheetData>
  <mergeCells count="4">
    <mergeCell ref="B20:C20"/>
    <mergeCell ref="B21:B28"/>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H38"/>
  <sheetViews>
    <sheetView showGridLines="0" workbookViewId="0">
      <selection activeCell="H12" sqref="H1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139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1356</v>
      </c>
      <c r="E14" s="3"/>
    </row>
    <row r="15" spans="1:6" ht="36.75" customHeight="1" x14ac:dyDescent="0.3">
      <c r="B15" s="68" t="s">
        <v>10</v>
      </c>
      <c r="C15" s="4" t="s">
        <v>2</v>
      </c>
      <c r="D15" s="11">
        <v>40</v>
      </c>
      <c r="E15" s="7"/>
    </row>
    <row r="16" spans="1:6" ht="36.75" customHeight="1" x14ac:dyDescent="0.3">
      <c r="B16" s="64"/>
      <c r="C16" s="5" t="s">
        <v>3</v>
      </c>
      <c r="D16" s="12">
        <v>163</v>
      </c>
      <c r="E16" s="8"/>
    </row>
    <row r="17" spans="1:8" ht="36.75" customHeight="1" x14ac:dyDescent="0.3">
      <c r="B17" s="64"/>
      <c r="C17" s="5" t="s">
        <v>4</v>
      </c>
      <c r="D17" s="12">
        <v>156</v>
      </c>
      <c r="E17" s="8"/>
    </row>
    <row r="18" spans="1:8" ht="36.75" customHeight="1" x14ac:dyDescent="0.3">
      <c r="B18" s="64"/>
      <c r="C18" s="5" t="s">
        <v>5</v>
      </c>
      <c r="D18" s="12">
        <v>146</v>
      </c>
      <c r="E18" s="8"/>
    </row>
    <row r="19" spans="1:8" ht="36.75" customHeight="1" x14ac:dyDescent="0.3">
      <c r="B19" s="64"/>
      <c r="C19" s="5" t="s">
        <v>6</v>
      </c>
      <c r="D19" s="12">
        <v>347</v>
      </c>
      <c r="E19" s="8"/>
    </row>
    <row r="20" spans="1:8" ht="36.75" customHeight="1" x14ac:dyDescent="0.3">
      <c r="B20" s="64"/>
      <c r="C20" s="5" t="s">
        <v>7</v>
      </c>
      <c r="D20" s="12">
        <v>94</v>
      </c>
      <c r="E20" s="8"/>
    </row>
    <row r="21" spans="1:8" ht="36.75" customHeight="1" x14ac:dyDescent="0.3">
      <c r="B21" s="64"/>
      <c r="C21" s="5" t="s">
        <v>8</v>
      </c>
      <c r="D21" s="12">
        <v>368</v>
      </c>
      <c r="E21" s="8"/>
    </row>
    <row r="22" spans="1:8" ht="36.75" customHeight="1" x14ac:dyDescent="0.3">
      <c r="B22" s="65"/>
      <c r="C22" s="6" t="s">
        <v>9</v>
      </c>
      <c r="D22" s="13">
        <v>42</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140</v>
      </c>
      <c r="F26" s="29" t="s">
        <v>141</v>
      </c>
      <c r="G26" s="29" t="s">
        <v>142</v>
      </c>
      <c r="H26" s="29" t="s">
        <v>781</v>
      </c>
    </row>
    <row r="27" spans="1:8" ht="9.75" customHeight="1" x14ac:dyDescent="0.3">
      <c r="A27" s="17" t="s">
        <v>700</v>
      </c>
      <c r="B27" s="72" t="s">
        <v>1</v>
      </c>
      <c r="C27" s="73"/>
      <c r="D27" s="46">
        <v>1356</v>
      </c>
      <c r="E27" s="47">
        <v>39.085545722714002</v>
      </c>
      <c r="F27" s="47">
        <v>8.4808259587021002</v>
      </c>
      <c r="G27" s="47">
        <v>51.991150442478002</v>
      </c>
      <c r="H27" s="47">
        <v>0.44247787610618999</v>
      </c>
    </row>
    <row r="28" spans="1:8" ht="9.75" customHeight="1" x14ac:dyDescent="0.3">
      <c r="A28" s="18" t="s">
        <v>699</v>
      </c>
      <c r="B28" s="63" t="s">
        <v>10</v>
      </c>
      <c r="C28" s="19" t="s">
        <v>2</v>
      </c>
      <c r="D28" s="43">
        <v>40</v>
      </c>
      <c r="E28" s="30">
        <v>30</v>
      </c>
      <c r="F28" s="30">
        <v>2.5</v>
      </c>
      <c r="G28" s="40">
        <v>67.5</v>
      </c>
      <c r="H28" s="38">
        <v>0</v>
      </c>
    </row>
    <row r="29" spans="1:8" ht="9.75" customHeight="1" x14ac:dyDescent="0.3">
      <c r="A29" s="18" t="s">
        <v>560</v>
      </c>
      <c r="B29" s="64"/>
      <c r="C29" s="20" t="s">
        <v>3</v>
      </c>
      <c r="D29" s="44">
        <v>163</v>
      </c>
      <c r="E29" s="33">
        <v>34.969325153374001</v>
      </c>
      <c r="F29" s="33">
        <v>9.8159509202454007</v>
      </c>
      <c r="G29" s="33">
        <v>54.601226993864998</v>
      </c>
      <c r="H29" s="33">
        <v>0.61349693251533999</v>
      </c>
    </row>
    <row r="30" spans="1:8" ht="9.75" customHeight="1" x14ac:dyDescent="0.3">
      <c r="A30" s="18" t="s">
        <v>698</v>
      </c>
      <c r="B30" s="64"/>
      <c r="C30" s="20" t="s">
        <v>4</v>
      </c>
      <c r="D30" s="44">
        <v>156</v>
      </c>
      <c r="E30" s="33">
        <v>37.179487179486998</v>
      </c>
      <c r="F30" s="33">
        <v>9.6153846153846008</v>
      </c>
      <c r="G30" s="33">
        <v>52.564102564103003</v>
      </c>
      <c r="H30" s="33">
        <v>0.64102564102563997</v>
      </c>
    </row>
    <row r="31" spans="1:8" ht="9.75" customHeight="1" x14ac:dyDescent="0.3">
      <c r="A31" s="18" t="s">
        <v>697</v>
      </c>
      <c r="B31" s="64"/>
      <c r="C31" s="20" t="s">
        <v>5</v>
      </c>
      <c r="D31" s="44">
        <v>146</v>
      </c>
      <c r="E31" s="33">
        <v>39.041095890411</v>
      </c>
      <c r="F31" s="33">
        <v>12.328767123287999</v>
      </c>
      <c r="G31" s="33">
        <v>47.945205479452</v>
      </c>
      <c r="H31" s="33">
        <v>0.68493150684932003</v>
      </c>
    </row>
    <row r="32" spans="1:8" ht="9.75" customHeight="1" x14ac:dyDescent="0.3">
      <c r="A32" s="18" t="s">
        <v>696</v>
      </c>
      <c r="B32" s="64"/>
      <c r="C32" s="20" t="s">
        <v>6</v>
      </c>
      <c r="D32" s="44">
        <v>347</v>
      </c>
      <c r="E32" s="33">
        <v>39.193083573487002</v>
      </c>
      <c r="F32" s="33">
        <v>7.7809798270892996</v>
      </c>
      <c r="G32" s="33">
        <v>52.737752161383</v>
      </c>
      <c r="H32" s="33">
        <v>0.28818443804034999</v>
      </c>
    </row>
    <row r="33" spans="1:8" ht="9.75" customHeight="1" x14ac:dyDescent="0.3">
      <c r="A33" s="18" t="s">
        <v>695</v>
      </c>
      <c r="B33" s="64"/>
      <c r="C33" s="20" t="s">
        <v>7</v>
      </c>
      <c r="D33" s="44">
        <v>94</v>
      </c>
      <c r="E33" s="33">
        <v>35.106382978722998</v>
      </c>
      <c r="F33" s="33">
        <v>7.4468085106383004</v>
      </c>
      <c r="G33" s="39">
        <v>57.446808510638</v>
      </c>
      <c r="H33" s="33">
        <v>0</v>
      </c>
    </row>
    <row r="34" spans="1:8" ht="9.75" customHeight="1" x14ac:dyDescent="0.3">
      <c r="A34" s="18" t="s">
        <v>694</v>
      </c>
      <c r="B34" s="64"/>
      <c r="C34" s="20" t="s">
        <v>8</v>
      </c>
      <c r="D34" s="44">
        <v>368</v>
      </c>
      <c r="E34" s="39">
        <v>44.565217391304003</v>
      </c>
      <c r="F34" s="33">
        <v>7.6086956521738998</v>
      </c>
      <c r="G34" s="33">
        <v>47.554347826087003</v>
      </c>
      <c r="H34" s="33">
        <v>0.27173913043477999</v>
      </c>
    </row>
    <row r="35" spans="1:8" ht="9.75" customHeight="1" x14ac:dyDescent="0.3">
      <c r="A35" s="18" t="s">
        <v>693</v>
      </c>
      <c r="B35" s="65"/>
      <c r="C35" s="21" t="s">
        <v>9</v>
      </c>
      <c r="D35" s="45">
        <v>42</v>
      </c>
      <c r="E35" s="34">
        <v>30.952380952380999</v>
      </c>
      <c r="F35" s="37">
        <v>7.1428571428570997</v>
      </c>
      <c r="G35" s="50">
        <v>59.523809523810002</v>
      </c>
      <c r="H35" s="37">
        <v>2.3809523809524</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143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6" ht="36.75" customHeight="1" x14ac:dyDescent="0.3">
      <c r="B17" s="64"/>
      <c r="C17" s="5" t="s">
        <v>4</v>
      </c>
      <c r="D17" s="12">
        <v>302</v>
      </c>
      <c r="E17" s="8"/>
    </row>
    <row r="18" spans="1:6" ht="36.75" customHeight="1" x14ac:dyDescent="0.3">
      <c r="B18" s="64"/>
      <c r="C18" s="5" t="s">
        <v>5</v>
      </c>
      <c r="D18" s="12">
        <v>347</v>
      </c>
      <c r="E18" s="8"/>
    </row>
    <row r="19" spans="1:6" ht="36.75" customHeight="1" x14ac:dyDescent="0.3">
      <c r="B19" s="64"/>
      <c r="C19" s="5" t="s">
        <v>6</v>
      </c>
      <c r="D19" s="12">
        <v>650</v>
      </c>
      <c r="E19" s="8"/>
    </row>
    <row r="20" spans="1:6" ht="36.75" customHeight="1" x14ac:dyDescent="0.3">
      <c r="B20" s="64"/>
      <c r="C20" s="5" t="s">
        <v>7</v>
      </c>
      <c r="D20" s="12">
        <v>199</v>
      </c>
      <c r="E20" s="8"/>
    </row>
    <row r="21" spans="1:6" ht="36.75" customHeight="1" x14ac:dyDescent="0.3">
      <c r="B21" s="64"/>
      <c r="C21" s="5" t="s">
        <v>8</v>
      </c>
      <c r="D21" s="12">
        <v>798</v>
      </c>
      <c r="E21" s="8"/>
    </row>
    <row r="22" spans="1:6" ht="36.75" customHeight="1" x14ac:dyDescent="0.3">
      <c r="B22" s="65"/>
      <c r="C22" s="6" t="s">
        <v>9</v>
      </c>
      <c r="D22" s="13">
        <v>107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144</v>
      </c>
      <c r="F26" s="29" t="s">
        <v>145</v>
      </c>
    </row>
    <row r="27" spans="1:6" ht="9.75" customHeight="1" x14ac:dyDescent="0.3">
      <c r="A27" s="17" t="s">
        <v>497</v>
      </c>
      <c r="B27" s="72" t="s">
        <v>1</v>
      </c>
      <c r="C27" s="73"/>
      <c r="D27" s="46">
        <v>2821</v>
      </c>
      <c r="E27" s="47">
        <v>71.322226160935998</v>
      </c>
      <c r="F27" s="47">
        <v>28.677773839063999</v>
      </c>
    </row>
    <row r="28" spans="1:6" ht="9.75" customHeight="1" x14ac:dyDescent="0.3">
      <c r="A28" s="18" t="s">
        <v>492</v>
      </c>
      <c r="B28" s="63" t="s">
        <v>10</v>
      </c>
      <c r="C28" s="19" t="s">
        <v>2</v>
      </c>
      <c r="D28" s="43">
        <v>88</v>
      </c>
      <c r="E28" s="38">
        <v>76.136363636363996</v>
      </c>
      <c r="F28" s="38">
        <v>23.863636363636001</v>
      </c>
    </row>
    <row r="29" spans="1:6" ht="9.75" customHeight="1" x14ac:dyDescent="0.3">
      <c r="A29" s="18" t="s">
        <v>496</v>
      </c>
      <c r="B29" s="64"/>
      <c r="C29" s="20" t="s">
        <v>3</v>
      </c>
      <c r="D29" s="44">
        <v>330</v>
      </c>
      <c r="E29" s="39">
        <v>76.666666666666998</v>
      </c>
      <c r="F29" s="31">
        <v>23.333333333333002</v>
      </c>
    </row>
    <row r="30" spans="1:6" ht="9.75" customHeight="1" x14ac:dyDescent="0.3">
      <c r="A30" s="18" t="s">
        <v>491</v>
      </c>
      <c r="B30" s="64"/>
      <c r="C30" s="20" t="s">
        <v>4</v>
      </c>
      <c r="D30" s="44">
        <v>302</v>
      </c>
      <c r="E30" s="33">
        <v>75.496688741721997</v>
      </c>
      <c r="F30" s="33">
        <v>24.503311258278</v>
      </c>
    </row>
    <row r="31" spans="1:6" ht="9.75" customHeight="1" x14ac:dyDescent="0.3">
      <c r="A31" s="18" t="s">
        <v>495</v>
      </c>
      <c r="B31" s="64"/>
      <c r="C31" s="20" t="s">
        <v>5</v>
      </c>
      <c r="D31" s="44">
        <v>347</v>
      </c>
      <c r="E31" s="33">
        <v>74.927953890490002</v>
      </c>
      <c r="F31" s="33">
        <v>25.072046109510001</v>
      </c>
    </row>
    <row r="32" spans="1:6" ht="9.75" customHeight="1" x14ac:dyDescent="0.3">
      <c r="A32" s="18" t="s">
        <v>490</v>
      </c>
      <c r="B32" s="64"/>
      <c r="C32" s="20" t="s">
        <v>6</v>
      </c>
      <c r="D32" s="44">
        <v>650</v>
      </c>
      <c r="E32" s="33">
        <v>71.692307692308006</v>
      </c>
      <c r="F32" s="33">
        <v>28.307692307692001</v>
      </c>
    </row>
    <row r="33" spans="1:6" ht="9.75" customHeight="1" x14ac:dyDescent="0.3">
      <c r="A33" s="18" t="s">
        <v>494</v>
      </c>
      <c r="B33" s="64"/>
      <c r="C33" s="20" t="s">
        <v>7</v>
      </c>
      <c r="D33" s="44">
        <v>199</v>
      </c>
      <c r="E33" s="33">
        <v>73.366834170854005</v>
      </c>
      <c r="F33" s="33">
        <v>26.633165829146002</v>
      </c>
    </row>
    <row r="34" spans="1:6" ht="9.75" customHeight="1" x14ac:dyDescent="0.3">
      <c r="A34" s="18" t="s">
        <v>489</v>
      </c>
      <c r="B34" s="64"/>
      <c r="C34" s="20" t="s">
        <v>8</v>
      </c>
      <c r="D34" s="44">
        <v>798</v>
      </c>
      <c r="E34" s="31">
        <v>65.413533834586005</v>
      </c>
      <c r="F34" s="39">
        <v>34.586466165414002</v>
      </c>
    </row>
    <row r="35" spans="1:6" ht="9.75" customHeight="1" x14ac:dyDescent="0.3">
      <c r="A35" s="18" t="s">
        <v>493</v>
      </c>
      <c r="B35" s="65"/>
      <c r="C35" s="21" t="s">
        <v>9</v>
      </c>
      <c r="D35" s="45">
        <v>107</v>
      </c>
      <c r="E35" s="34">
        <v>65.420560747663998</v>
      </c>
      <c r="F35" s="50">
        <v>34.579439252336002</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8"/>
  <sheetViews>
    <sheetView showGridLines="0" topLeftCell="C1" workbookViewId="0">
      <selection activeCell="E26" sqref="E26:L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2" ht="36.75" customHeight="1" x14ac:dyDescent="0.3">
      <c r="B17" s="64"/>
      <c r="C17" s="5" t="s">
        <v>4</v>
      </c>
      <c r="D17" s="12">
        <v>302</v>
      </c>
      <c r="E17" s="8"/>
    </row>
    <row r="18" spans="1:12" ht="36.75" customHeight="1" x14ac:dyDescent="0.3">
      <c r="B18" s="64"/>
      <c r="C18" s="5" t="s">
        <v>5</v>
      </c>
      <c r="D18" s="12">
        <v>347</v>
      </c>
      <c r="E18" s="8"/>
    </row>
    <row r="19" spans="1:12" ht="36.75" customHeight="1" x14ac:dyDescent="0.3">
      <c r="B19" s="64"/>
      <c r="C19" s="5" t="s">
        <v>6</v>
      </c>
      <c r="D19" s="12">
        <v>650</v>
      </c>
      <c r="E19" s="8"/>
    </row>
    <row r="20" spans="1:12" ht="36.75" customHeight="1" x14ac:dyDescent="0.3">
      <c r="B20" s="64"/>
      <c r="C20" s="5" t="s">
        <v>7</v>
      </c>
      <c r="D20" s="12">
        <v>199</v>
      </c>
      <c r="E20" s="8"/>
    </row>
    <row r="21" spans="1:12" ht="36.75" customHeight="1" x14ac:dyDescent="0.3">
      <c r="B21" s="64"/>
      <c r="C21" s="5" t="s">
        <v>8</v>
      </c>
      <c r="D21" s="12">
        <v>798</v>
      </c>
      <c r="E21" s="8"/>
    </row>
    <row r="22" spans="1:12" ht="36.75" customHeight="1" x14ac:dyDescent="0.3">
      <c r="B22" s="65"/>
      <c r="C22" s="6" t="s">
        <v>9</v>
      </c>
      <c r="D22" s="13">
        <v>107</v>
      </c>
      <c r="E22" s="9"/>
    </row>
    <row r="23" spans="1:12" ht="9" customHeight="1" x14ac:dyDescent="0.3">
      <c r="E23" s="14" t="s">
        <v>11</v>
      </c>
    </row>
    <row r="24" spans="1:12" ht="9" customHeight="1" x14ac:dyDescent="0.3"/>
    <row r="25" spans="1:12" ht="9.75" customHeight="1" x14ac:dyDescent="0.3">
      <c r="E25" s="18">
        <v>1</v>
      </c>
      <c r="F25" s="18">
        <v>1</v>
      </c>
      <c r="G25" s="18">
        <v>1</v>
      </c>
      <c r="H25" s="18">
        <v>1</v>
      </c>
      <c r="I25" s="18">
        <v>1</v>
      </c>
      <c r="J25" s="18">
        <v>1</v>
      </c>
      <c r="K25" s="18">
        <v>1</v>
      </c>
      <c r="L25" s="18">
        <v>1</v>
      </c>
    </row>
    <row r="26" spans="1:12" ht="90" customHeight="1" x14ac:dyDescent="0.3">
      <c r="D26" s="42" t="s">
        <v>0</v>
      </c>
      <c r="E26" s="29" t="s">
        <v>26</v>
      </c>
      <c r="F26" s="29" t="s">
        <v>27</v>
      </c>
      <c r="G26" s="29" t="s">
        <v>28</v>
      </c>
      <c r="H26" s="29" t="s">
        <v>29</v>
      </c>
      <c r="I26" s="29" t="s">
        <v>30</v>
      </c>
      <c r="J26" s="29" t="s">
        <v>31</v>
      </c>
      <c r="K26" s="29" t="s">
        <v>32</v>
      </c>
      <c r="L26" s="29" t="s">
        <v>33</v>
      </c>
    </row>
    <row r="27" spans="1:12" ht="9.75" customHeight="1" x14ac:dyDescent="0.3">
      <c r="A27" s="17" t="s">
        <v>497</v>
      </c>
      <c r="B27" s="72" t="s">
        <v>1</v>
      </c>
      <c r="C27" s="73"/>
      <c r="D27" s="46">
        <v>2821</v>
      </c>
      <c r="E27" s="47">
        <v>9.8901098901098994</v>
      </c>
      <c r="F27" s="47">
        <v>16.838000708968</v>
      </c>
      <c r="G27" s="47">
        <v>10.067352002836</v>
      </c>
      <c r="H27" s="47">
        <v>11.733427862459999</v>
      </c>
      <c r="I27" s="47">
        <v>17.546969159871999</v>
      </c>
      <c r="J27" s="47">
        <v>6.6997518610422002</v>
      </c>
      <c r="K27" s="47">
        <v>8.3303792981211995</v>
      </c>
      <c r="L27" s="47">
        <v>18.89400921659</v>
      </c>
    </row>
    <row r="28" spans="1:12" ht="9.75" customHeight="1" x14ac:dyDescent="0.3">
      <c r="A28" s="18" t="s">
        <v>492</v>
      </c>
      <c r="B28" s="63" t="s">
        <v>10</v>
      </c>
      <c r="C28" s="19" t="s">
        <v>2</v>
      </c>
      <c r="D28" s="43">
        <v>88</v>
      </c>
      <c r="E28" s="38">
        <v>7.9545454545455003</v>
      </c>
      <c r="F28" s="49">
        <v>26.136363636363999</v>
      </c>
      <c r="G28" s="30">
        <v>2.2727272727273</v>
      </c>
      <c r="H28" s="49">
        <v>19.318181818182001</v>
      </c>
      <c r="I28" s="38">
        <v>18.181818181817999</v>
      </c>
      <c r="J28" s="38">
        <v>5.6818181818182003</v>
      </c>
      <c r="K28" s="38">
        <v>5.6818181818182003</v>
      </c>
      <c r="L28" s="38">
        <v>14.772727272727</v>
      </c>
    </row>
    <row r="29" spans="1:12" ht="9.75" customHeight="1" x14ac:dyDescent="0.3">
      <c r="A29" s="18" t="s">
        <v>496</v>
      </c>
      <c r="B29" s="64"/>
      <c r="C29" s="20" t="s">
        <v>3</v>
      </c>
      <c r="D29" s="44">
        <v>330</v>
      </c>
      <c r="E29" s="33">
        <v>9.0909090909091006</v>
      </c>
      <c r="F29" s="33">
        <v>16.060606060605998</v>
      </c>
      <c r="G29" s="33">
        <v>11.212121212121</v>
      </c>
      <c r="H29" s="33">
        <v>9.6969696969697008</v>
      </c>
      <c r="I29" s="33">
        <v>21.212121212121001</v>
      </c>
      <c r="J29" s="33">
        <v>7.8787878787879002</v>
      </c>
      <c r="K29" s="33">
        <v>6.6666666666666998</v>
      </c>
      <c r="L29" s="33">
        <v>18.181818181817999</v>
      </c>
    </row>
    <row r="30" spans="1:12" ht="9.75" customHeight="1" x14ac:dyDescent="0.3">
      <c r="A30" s="18" t="s">
        <v>491</v>
      </c>
      <c r="B30" s="64"/>
      <c r="C30" s="20" t="s">
        <v>4</v>
      </c>
      <c r="D30" s="44">
        <v>302</v>
      </c>
      <c r="E30" s="33">
        <v>9.2715231788079002</v>
      </c>
      <c r="F30" s="33">
        <v>16.887417218543</v>
      </c>
      <c r="G30" s="33">
        <v>11.258278145695</v>
      </c>
      <c r="H30" s="33">
        <v>11.920529801324999</v>
      </c>
      <c r="I30" s="33">
        <v>14.569536423841001</v>
      </c>
      <c r="J30" s="33">
        <v>5.2980132450330997</v>
      </c>
      <c r="K30" s="33">
        <v>11.920529801324999</v>
      </c>
      <c r="L30" s="33">
        <v>18.874172185430002</v>
      </c>
    </row>
    <row r="31" spans="1:12" ht="9.75" customHeight="1" x14ac:dyDescent="0.3">
      <c r="A31" s="18" t="s">
        <v>495</v>
      </c>
      <c r="B31" s="64"/>
      <c r="C31" s="20" t="s">
        <v>5</v>
      </c>
      <c r="D31" s="44">
        <v>347</v>
      </c>
      <c r="E31" s="33">
        <v>10.951008645532999</v>
      </c>
      <c r="F31" s="33">
        <v>17.579250720461001</v>
      </c>
      <c r="G31" s="33">
        <v>12.968299711816</v>
      </c>
      <c r="H31" s="33">
        <v>10.086455331411999</v>
      </c>
      <c r="I31" s="33">
        <v>17.291066282420999</v>
      </c>
      <c r="J31" s="33">
        <v>5.7636887608069003</v>
      </c>
      <c r="K31" s="33">
        <v>7.4927953890490002</v>
      </c>
      <c r="L31" s="33">
        <v>17.867435158500999</v>
      </c>
    </row>
    <row r="32" spans="1:12" ht="9.75" customHeight="1" x14ac:dyDescent="0.3">
      <c r="A32" s="18" t="s">
        <v>490</v>
      </c>
      <c r="B32" s="64"/>
      <c r="C32" s="20" t="s">
        <v>6</v>
      </c>
      <c r="D32" s="44">
        <v>650</v>
      </c>
      <c r="E32" s="33">
        <v>11.384615384615</v>
      </c>
      <c r="F32" s="33">
        <v>15.846153846153999</v>
      </c>
      <c r="G32" s="33">
        <v>12.307692307691999</v>
      </c>
      <c r="H32" s="33">
        <v>12.307692307691999</v>
      </c>
      <c r="I32" s="33">
        <v>19.692307692307999</v>
      </c>
      <c r="J32" s="33">
        <v>6.1538461538462004</v>
      </c>
      <c r="K32" s="33">
        <v>7.2307692307691998</v>
      </c>
      <c r="L32" s="33">
        <v>15.076923076923</v>
      </c>
    </row>
    <row r="33" spans="1:12" ht="9.75" customHeight="1" x14ac:dyDescent="0.3">
      <c r="A33" s="18" t="s">
        <v>494</v>
      </c>
      <c r="B33" s="64"/>
      <c r="C33" s="20" t="s">
        <v>7</v>
      </c>
      <c r="D33" s="44">
        <v>199</v>
      </c>
      <c r="E33" s="33">
        <v>12.562814070351999</v>
      </c>
      <c r="F33" s="33">
        <v>16.080402010050001</v>
      </c>
      <c r="G33" s="33">
        <v>6.5326633165828998</v>
      </c>
      <c r="H33" s="33">
        <v>12.562814070351999</v>
      </c>
      <c r="I33" s="33">
        <v>21.105527638190999</v>
      </c>
      <c r="J33" s="33">
        <v>6.0301507537688002</v>
      </c>
      <c r="K33" s="33">
        <v>5.0251256281407004</v>
      </c>
      <c r="L33" s="33">
        <v>20.100502512563001</v>
      </c>
    </row>
    <row r="34" spans="1:12" ht="9.75" customHeight="1" x14ac:dyDescent="0.3">
      <c r="A34" s="18" t="s">
        <v>489</v>
      </c>
      <c r="B34" s="64"/>
      <c r="C34" s="20" t="s">
        <v>8</v>
      </c>
      <c r="D34" s="44">
        <v>798</v>
      </c>
      <c r="E34" s="33">
        <v>8.0200501253133005</v>
      </c>
      <c r="F34" s="33">
        <v>15.664160401003</v>
      </c>
      <c r="G34" s="33">
        <v>8.3959899749373008</v>
      </c>
      <c r="H34" s="33">
        <v>11.904761904761999</v>
      </c>
      <c r="I34" s="33">
        <v>15.413533834586</v>
      </c>
      <c r="J34" s="33">
        <v>7.6441102756891999</v>
      </c>
      <c r="K34" s="33">
        <v>9.7744360902255991</v>
      </c>
      <c r="L34" s="33">
        <v>23.182957393483999</v>
      </c>
    </row>
    <row r="35" spans="1:12" ht="9.75" customHeight="1" x14ac:dyDescent="0.3">
      <c r="A35" s="18" t="s">
        <v>493</v>
      </c>
      <c r="B35" s="65"/>
      <c r="C35" s="21" t="s">
        <v>9</v>
      </c>
      <c r="D35" s="45">
        <v>107</v>
      </c>
      <c r="E35" s="37">
        <v>12.149532710280001</v>
      </c>
      <c r="F35" s="50">
        <v>25.233644859813001</v>
      </c>
      <c r="G35" s="37">
        <v>5.6074766355139998</v>
      </c>
      <c r="H35" s="37">
        <v>10.280373831776</v>
      </c>
      <c r="I35" s="34">
        <v>11.214953271028</v>
      </c>
      <c r="J35" s="37">
        <v>8.4112149532709992</v>
      </c>
      <c r="K35" s="37">
        <v>10.280373831776</v>
      </c>
      <c r="L35" s="37">
        <v>16.822429906541998</v>
      </c>
    </row>
    <row r="36" spans="1:12" ht="9.75" customHeight="1" x14ac:dyDescent="0.3">
      <c r="B36" s="24"/>
      <c r="C36" s="25" t="s">
        <v>16</v>
      </c>
      <c r="D36" s="22"/>
      <c r="E36" s="23" t="s">
        <v>15</v>
      </c>
    </row>
    <row r="37" spans="1:12" ht="9.75" customHeight="1" x14ac:dyDescent="0.3">
      <c r="B37" s="27"/>
      <c r="C37" s="23" t="s">
        <v>16</v>
      </c>
      <c r="D37" s="26"/>
      <c r="E37" s="23" t="s">
        <v>17</v>
      </c>
    </row>
    <row r="38" spans="1:12"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6"/>
      <c r="B2" s="16"/>
      <c r="C2" s="16"/>
      <c r="D2" s="16"/>
      <c r="E2" s="16"/>
      <c r="F2" s="16"/>
      <c r="G2" s="16"/>
      <c r="H2" s="16"/>
      <c r="I2" s="16"/>
      <c r="J2" s="16"/>
    </row>
    <row r="3" spans="1:10" ht="3.75" customHeight="1" x14ac:dyDescent="0.3"/>
    <row r="4" spans="1:10" ht="24" customHeight="1" x14ac:dyDescent="0.3">
      <c r="B4" s="71" t="s">
        <v>146</v>
      </c>
      <c r="C4" s="70"/>
      <c r="D4" s="70"/>
      <c r="E4" s="70"/>
      <c r="F4" s="70"/>
      <c r="G4" s="70"/>
      <c r="H4" s="70"/>
      <c r="I4" s="70"/>
    </row>
    <row r="5" spans="1:10" ht="12" customHeight="1" x14ac:dyDescent="0.3">
      <c r="B5" s="71" t="s">
        <v>14</v>
      </c>
      <c r="C5" s="70"/>
      <c r="D5" s="70"/>
      <c r="E5" s="70"/>
      <c r="F5" s="70"/>
      <c r="G5" s="70"/>
      <c r="H5" s="70"/>
      <c r="I5" s="70"/>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42" t="s">
        <v>0</v>
      </c>
      <c r="E19" s="29" t="s">
        <v>147</v>
      </c>
      <c r="F19" s="29" t="s">
        <v>148</v>
      </c>
      <c r="G19" s="29" t="s">
        <v>149</v>
      </c>
      <c r="H19" s="29" t="s">
        <v>150</v>
      </c>
      <c r="I19" s="29" t="s">
        <v>151</v>
      </c>
    </row>
    <row r="20" spans="1:9" ht="9.75" customHeight="1" x14ac:dyDescent="0.3">
      <c r="A20" s="17" t="s">
        <v>497</v>
      </c>
      <c r="B20" s="72" t="s">
        <v>1</v>
      </c>
      <c r="C20" s="73"/>
      <c r="D20" s="46">
        <v>2821</v>
      </c>
      <c r="E20" s="47">
        <v>11.627082594825</v>
      </c>
      <c r="F20" s="47">
        <v>24.282169443459999</v>
      </c>
      <c r="G20" s="47">
        <v>23.006026231833001</v>
      </c>
      <c r="H20" s="47">
        <v>20.311946118398001</v>
      </c>
      <c r="I20" s="47">
        <v>31.052818149591999</v>
      </c>
    </row>
    <row r="21" spans="1:9" ht="9.75" customHeight="1" x14ac:dyDescent="0.3">
      <c r="A21" s="18" t="s">
        <v>492</v>
      </c>
      <c r="B21" s="63" t="s">
        <v>10</v>
      </c>
      <c r="C21" s="19" t="s">
        <v>2</v>
      </c>
      <c r="D21" s="43">
        <v>88</v>
      </c>
      <c r="E21" s="30">
        <v>2.2727272727273</v>
      </c>
      <c r="F21" s="35">
        <v>6.8181818181817997</v>
      </c>
      <c r="G21" s="38">
        <v>19.318181818182001</v>
      </c>
      <c r="H21" s="35">
        <v>4.5454545454544997</v>
      </c>
      <c r="I21" s="40">
        <v>68.181818181818002</v>
      </c>
    </row>
    <row r="22" spans="1:9" ht="9.75" customHeight="1" x14ac:dyDescent="0.3">
      <c r="A22" s="18" t="s">
        <v>496</v>
      </c>
      <c r="B22" s="64"/>
      <c r="C22" s="20" t="s">
        <v>3</v>
      </c>
      <c r="D22" s="44">
        <v>330</v>
      </c>
      <c r="E22" s="31">
        <v>4.8484848484847998</v>
      </c>
      <c r="F22" s="36">
        <v>10</v>
      </c>
      <c r="G22" s="33">
        <v>18.787878787878999</v>
      </c>
      <c r="H22" s="36">
        <v>6.0606060606060996</v>
      </c>
      <c r="I22" s="32">
        <v>64.242424242423994</v>
      </c>
    </row>
    <row r="23" spans="1:9" ht="9.75" customHeight="1" x14ac:dyDescent="0.3">
      <c r="A23" s="18" t="s">
        <v>491</v>
      </c>
      <c r="B23" s="64"/>
      <c r="C23" s="20" t="s">
        <v>4</v>
      </c>
      <c r="D23" s="44">
        <v>302</v>
      </c>
      <c r="E23" s="33">
        <v>16.556291390727999</v>
      </c>
      <c r="F23" s="39">
        <v>29.801324503311001</v>
      </c>
      <c r="G23" s="33">
        <v>27.483443708608998</v>
      </c>
      <c r="H23" s="31">
        <v>12.582781456954001</v>
      </c>
      <c r="I23" s="33">
        <v>29.801324503311001</v>
      </c>
    </row>
    <row r="24" spans="1:9" ht="9.75" customHeight="1" x14ac:dyDescent="0.3">
      <c r="A24" s="18" t="s">
        <v>495</v>
      </c>
      <c r="B24" s="64"/>
      <c r="C24" s="20" t="s">
        <v>5</v>
      </c>
      <c r="D24" s="44">
        <v>347</v>
      </c>
      <c r="E24" s="33">
        <v>7.7809798270892996</v>
      </c>
      <c r="F24" s="33">
        <v>19.596541786744002</v>
      </c>
      <c r="G24" s="33">
        <v>24.207492795389001</v>
      </c>
      <c r="H24" s="33">
        <v>17.291066282420999</v>
      </c>
      <c r="I24" s="39">
        <v>38.616714697406003</v>
      </c>
    </row>
    <row r="25" spans="1:9" ht="9.75" customHeight="1" x14ac:dyDescent="0.3">
      <c r="A25" s="18" t="s">
        <v>490</v>
      </c>
      <c r="B25" s="64"/>
      <c r="C25" s="20" t="s">
        <v>6</v>
      </c>
      <c r="D25" s="44">
        <v>650</v>
      </c>
      <c r="E25" s="33">
        <v>13.538461538462</v>
      </c>
      <c r="F25" s="39">
        <v>32.153846153845997</v>
      </c>
      <c r="G25" s="33">
        <v>24.769230769231001</v>
      </c>
      <c r="H25" s="33">
        <v>21.384615384615</v>
      </c>
      <c r="I25" s="36">
        <v>20.153846153846001</v>
      </c>
    </row>
    <row r="26" spans="1:9" ht="9.75" customHeight="1" x14ac:dyDescent="0.3">
      <c r="A26" s="18" t="s">
        <v>494</v>
      </c>
      <c r="B26" s="64"/>
      <c r="C26" s="20" t="s">
        <v>7</v>
      </c>
      <c r="D26" s="44">
        <v>199</v>
      </c>
      <c r="E26" s="33">
        <v>15.075376884422001</v>
      </c>
      <c r="F26" s="33">
        <v>27.135678391959999</v>
      </c>
      <c r="G26" s="33">
        <v>25.628140703518</v>
      </c>
      <c r="H26" s="33">
        <v>15.577889447236</v>
      </c>
      <c r="I26" s="33">
        <v>27.638190954774</v>
      </c>
    </row>
    <row r="27" spans="1:9" ht="9.75" customHeight="1" x14ac:dyDescent="0.3">
      <c r="A27" s="18" t="s">
        <v>489</v>
      </c>
      <c r="B27" s="64"/>
      <c r="C27" s="20" t="s">
        <v>8</v>
      </c>
      <c r="D27" s="44">
        <v>798</v>
      </c>
      <c r="E27" s="33">
        <v>12.781954887217999</v>
      </c>
      <c r="F27" s="33">
        <v>25.438596491228001</v>
      </c>
      <c r="G27" s="33">
        <v>21.177944862155002</v>
      </c>
      <c r="H27" s="32">
        <v>32.456140350877</v>
      </c>
      <c r="I27" s="36">
        <v>19.172932330826999</v>
      </c>
    </row>
    <row r="28" spans="1:9" ht="9.75" customHeight="1" x14ac:dyDescent="0.3">
      <c r="A28" s="18" t="s">
        <v>493</v>
      </c>
      <c r="B28" s="65"/>
      <c r="C28" s="21" t="s">
        <v>9</v>
      </c>
      <c r="D28" s="45">
        <v>107</v>
      </c>
      <c r="E28" s="37">
        <v>12.149532710280001</v>
      </c>
      <c r="F28" s="37">
        <v>20.560747663550998</v>
      </c>
      <c r="G28" s="37">
        <v>20.560747663550998</v>
      </c>
      <c r="H28" s="37">
        <v>20.560747663550998</v>
      </c>
      <c r="I28" s="50">
        <v>38.317757009346003</v>
      </c>
    </row>
    <row r="29" spans="1:9" ht="9.75" customHeight="1" x14ac:dyDescent="0.3">
      <c r="B29" s="24"/>
      <c r="C29" s="25" t="s">
        <v>16</v>
      </c>
      <c r="D29" s="22"/>
      <c r="E29" s="23" t="s">
        <v>15</v>
      </c>
    </row>
    <row r="30" spans="1:9" ht="9.75" customHeight="1" x14ac:dyDescent="0.3">
      <c r="B30" s="27"/>
      <c r="C30" s="23" t="s">
        <v>16</v>
      </c>
      <c r="D30" s="26"/>
      <c r="E30" s="23" t="s">
        <v>17</v>
      </c>
    </row>
    <row r="31" spans="1:9" ht="9.75" customHeight="1" x14ac:dyDescent="0.3">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H38"/>
  <sheetViews>
    <sheetView showGridLines="0" workbookViewId="0">
      <selection activeCell="I13" sqref="I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152</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153</v>
      </c>
      <c r="F26" s="29" t="s">
        <v>154</v>
      </c>
      <c r="G26" s="29" t="s">
        <v>155</v>
      </c>
      <c r="H26" s="29" t="s">
        <v>781</v>
      </c>
    </row>
    <row r="27" spans="1:8" ht="9.75" customHeight="1" x14ac:dyDescent="0.3">
      <c r="A27" s="17" t="s">
        <v>497</v>
      </c>
      <c r="B27" s="72" t="s">
        <v>1</v>
      </c>
      <c r="C27" s="73"/>
      <c r="D27" s="46">
        <v>2821</v>
      </c>
      <c r="E27" s="47">
        <v>50.974831619992997</v>
      </c>
      <c r="F27" s="47">
        <v>33.144275079758998</v>
      </c>
      <c r="G27" s="47">
        <v>15.101028004253999</v>
      </c>
      <c r="H27" s="47">
        <v>0.77986529599432997</v>
      </c>
    </row>
    <row r="28" spans="1:8" ht="9.75" customHeight="1" x14ac:dyDescent="0.3">
      <c r="A28" s="18" t="s">
        <v>492</v>
      </c>
      <c r="B28" s="63" t="s">
        <v>10</v>
      </c>
      <c r="C28" s="19" t="s">
        <v>2</v>
      </c>
      <c r="D28" s="43">
        <v>88</v>
      </c>
      <c r="E28" s="40">
        <v>67.045454545455001</v>
      </c>
      <c r="F28" s="35">
        <v>20.454545454544999</v>
      </c>
      <c r="G28" s="38">
        <v>12.5</v>
      </c>
      <c r="H28" s="38">
        <v>0</v>
      </c>
    </row>
    <row r="29" spans="1:8" ht="9.75" customHeight="1" x14ac:dyDescent="0.3">
      <c r="A29" s="18" t="s">
        <v>496</v>
      </c>
      <c r="B29" s="64"/>
      <c r="C29" s="20" t="s">
        <v>3</v>
      </c>
      <c r="D29" s="44">
        <v>330</v>
      </c>
      <c r="E29" s="32">
        <v>67.878787878788003</v>
      </c>
      <c r="F29" s="36">
        <v>14.242424242424001</v>
      </c>
      <c r="G29" s="33">
        <v>16.969696969697001</v>
      </c>
      <c r="H29" s="33">
        <v>0.90909090909090995</v>
      </c>
    </row>
    <row r="30" spans="1:8" ht="9.75" customHeight="1" x14ac:dyDescent="0.3">
      <c r="A30" s="18" t="s">
        <v>491</v>
      </c>
      <c r="B30" s="64"/>
      <c r="C30" s="20" t="s">
        <v>4</v>
      </c>
      <c r="D30" s="44">
        <v>302</v>
      </c>
      <c r="E30" s="33">
        <v>48.675496688742001</v>
      </c>
      <c r="F30" s="33">
        <v>36.423841059602999</v>
      </c>
      <c r="G30" s="33">
        <v>13.576158940397001</v>
      </c>
      <c r="H30" s="33">
        <v>1.3245033112583</v>
      </c>
    </row>
    <row r="31" spans="1:8" ht="9.75" customHeight="1" x14ac:dyDescent="0.3">
      <c r="A31" s="18" t="s">
        <v>495</v>
      </c>
      <c r="B31" s="64"/>
      <c r="C31" s="20" t="s">
        <v>5</v>
      </c>
      <c r="D31" s="44">
        <v>347</v>
      </c>
      <c r="E31" s="31">
        <v>42.939481268012003</v>
      </c>
      <c r="F31" s="33">
        <v>34.870317002881997</v>
      </c>
      <c r="G31" s="39">
        <v>22.190201729106999</v>
      </c>
      <c r="H31" s="33">
        <v>0</v>
      </c>
    </row>
    <row r="32" spans="1:8" ht="9.75" customHeight="1" x14ac:dyDescent="0.3">
      <c r="A32" s="18" t="s">
        <v>490</v>
      </c>
      <c r="B32" s="64"/>
      <c r="C32" s="20" t="s">
        <v>6</v>
      </c>
      <c r="D32" s="44">
        <v>650</v>
      </c>
      <c r="E32" s="31">
        <v>45.692307692307999</v>
      </c>
      <c r="F32" s="39">
        <v>41.384615384615003</v>
      </c>
      <c r="G32" s="33">
        <v>11.846153846153999</v>
      </c>
      <c r="H32" s="33">
        <v>1.0769230769231</v>
      </c>
    </row>
    <row r="33" spans="1:8" ht="9.75" customHeight="1" x14ac:dyDescent="0.3">
      <c r="A33" s="18" t="s">
        <v>494</v>
      </c>
      <c r="B33" s="64"/>
      <c r="C33" s="20" t="s">
        <v>7</v>
      </c>
      <c r="D33" s="44">
        <v>199</v>
      </c>
      <c r="E33" s="36">
        <v>37.688442211054998</v>
      </c>
      <c r="F33" s="39">
        <v>38.190954773869002</v>
      </c>
      <c r="G33" s="39">
        <v>23.618090452261001</v>
      </c>
      <c r="H33" s="33">
        <v>0.50251256281406997</v>
      </c>
    </row>
    <row r="34" spans="1:8" ht="9.75" customHeight="1" x14ac:dyDescent="0.3">
      <c r="A34" s="18" t="s">
        <v>489</v>
      </c>
      <c r="B34" s="64"/>
      <c r="C34" s="20" t="s">
        <v>8</v>
      </c>
      <c r="D34" s="44">
        <v>798</v>
      </c>
      <c r="E34" s="33">
        <v>55.012531328321003</v>
      </c>
      <c r="F34" s="33">
        <v>32.581453634085001</v>
      </c>
      <c r="G34" s="33">
        <v>11.654135338346</v>
      </c>
      <c r="H34" s="33">
        <v>0.75187969924812004</v>
      </c>
    </row>
    <row r="35" spans="1:8" ht="9.75" customHeight="1" x14ac:dyDescent="0.3">
      <c r="A35" s="18" t="s">
        <v>493</v>
      </c>
      <c r="B35" s="65"/>
      <c r="C35" s="21" t="s">
        <v>9</v>
      </c>
      <c r="D35" s="45">
        <v>107</v>
      </c>
      <c r="E35" s="34">
        <v>44.859813084111998</v>
      </c>
      <c r="F35" s="37">
        <v>31.775700934579</v>
      </c>
      <c r="G35" s="50">
        <v>22.429906542055999</v>
      </c>
      <c r="H35" s="37">
        <v>0.93457943925233999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M31"/>
  <sheetViews>
    <sheetView showGridLines="0" workbookViewId="0">
      <selection activeCell="L19" sqref="L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6"/>
      <c r="B2" s="16"/>
      <c r="C2" s="16"/>
      <c r="D2" s="16"/>
      <c r="E2" s="16"/>
      <c r="F2" s="16"/>
      <c r="G2" s="16"/>
      <c r="H2" s="16"/>
      <c r="I2" s="16"/>
      <c r="J2" s="16"/>
      <c r="K2" s="16"/>
      <c r="L2" s="16"/>
      <c r="M2" s="16"/>
    </row>
    <row r="3" spans="1:13" ht="3.75" customHeight="1" x14ac:dyDescent="0.3"/>
    <row r="4" spans="1:13" ht="24" customHeight="1" x14ac:dyDescent="0.3">
      <c r="B4" s="71" t="s">
        <v>156</v>
      </c>
      <c r="C4" s="70"/>
      <c r="D4" s="70"/>
      <c r="E4" s="70"/>
      <c r="F4" s="70"/>
      <c r="G4" s="70"/>
      <c r="H4" s="70"/>
      <c r="I4" s="70"/>
      <c r="J4" s="70"/>
      <c r="K4" s="70"/>
      <c r="L4" s="70"/>
    </row>
    <row r="5" spans="1:13" ht="12" customHeight="1" x14ac:dyDescent="0.3">
      <c r="B5" s="71" t="s">
        <v>14</v>
      </c>
      <c r="C5" s="70"/>
      <c r="D5" s="70"/>
      <c r="E5" s="70"/>
      <c r="F5" s="70"/>
      <c r="G5" s="70"/>
      <c r="H5" s="70"/>
      <c r="I5" s="70"/>
      <c r="J5" s="70"/>
      <c r="K5" s="70"/>
      <c r="L5" s="70"/>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2" t="s">
        <v>0</v>
      </c>
      <c r="E19" s="29" t="s">
        <v>157</v>
      </c>
      <c r="F19" s="29" t="s">
        <v>158</v>
      </c>
      <c r="G19" s="29" t="s">
        <v>159</v>
      </c>
      <c r="H19" s="29" t="s">
        <v>160</v>
      </c>
      <c r="I19" s="29" t="s">
        <v>161</v>
      </c>
      <c r="J19" s="29" t="s">
        <v>162</v>
      </c>
      <c r="K19" s="29" t="s">
        <v>163</v>
      </c>
      <c r="L19" s="29" t="s">
        <v>781</v>
      </c>
    </row>
    <row r="20" spans="1:12" ht="9.75" customHeight="1" x14ac:dyDescent="0.3">
      <c r="A20" s="17" t="s">
        <v>743</v>
      </c>
      <c r="B20" s="72" t="s">
        <v>1</v>
      </c>
      <c r="C20" s="73"/>
      <c r="D20" s="46">
        <v>935</v>
      </c>
      <c r="E20" s="47">
        <v>15.508021390373999</v>
      </c>
      <c r="F20" s="47">
        <v>32.727272727272997</v>
      </c>
      <c r="G20" s="47">
        <v>24.171122994651999</v>
      </c>
      <c r="H20" s="47">
        <v>19.144385026738</v>
      </c>
      <c r="I20" s="47">
        <v>25.133689839572</v>
      </c>
      <c r="J20" s="47">
        <v>45.026737967914002</v>
      </c>
      <c r="K20" s="47">
        <v>23.957219251337001</v>
      </c>
      <c r="L20" s="47">
        <v>7.9144385026738</v>
      </c>
    </row>
    <row r="21" spans="1:12" ht="9.75" customHeight="1" x14ac:dyDescent="0.3">
      <c r="A21" s="18" t="s">
        <v>742</v>
      </c>
      <c r="B21" s="63" t="s">
        <v>10</v>
      </c>
      <c r="C21" s="19" t="s">
        <v>2</v>
      </c>
      <c r="D21" s="53">
        <v>18</v>
      </c>
      <c r="E21" s="52">
        <v>38.888888888888999</v>
      </c>
      <c r="F21" s="52">
        <v>50</v>
      </c>
      <c r="G21" s="52">
        <v>22.222222222222001</v>
      </c>
      <c r="H21" s="52">
        <v>27.777777777777999</v>
      </c>
      <c r="I21" s="52">
        <v>11.111111111111001</v>
      </c>
      <c r="J21" s="52">
        <v>44.444444444444002</v>
      </c>
      <c r="K21" s="52">
        <v>16.666666666666998</v>
      </c>
      <c r="L21" s="52">
        <v>0</v>
      </c>
    </row>
    <row r="22" spans="1:12" ht="9.75" customHeight="1" x14ac:dyDescent="0.3">
      <c r="A22" s="18" t="s">
        <v>741</v>
      </c>
      <c r="B22" s="64"/>
      <c r="C22" s="20" t="s">
        <v>3</v>
      </c>
      <c r="D22" s="44">
        <v>47</v>
      </c>
      <c r="E22" s="39">
        <v>23.404255319149001</v>
      </c>
      <c r="F22" s="32">
        <v>46.808510638298003</v>
      </c>
      <c r="G22" s="33">
        <v>27.659574468085001</v>
      </c>
      <c r="H22" s="33">
        <v>21.276595744681</v>
      </c>
      <c r="I22" s="33">
        <v>21.276595744681</v>
      </c>
      <c r="J22" s="33">
        <v>42.553191489362</v>
      </c>
      <c r="K22" s="33">
        <v>23.404255319149001</v>
      </c>
      <c r="L22" s="33">
        <v>6.3829787234042996</v>
      </c>
    </row>
    <row r="23" spans="1:12" ht="9.75" customHeight="1" x14ac:dyDescent="0.3">
      <c r="A23" s="18" t="s">
        <v>740</v>
      </c>
      <c r="B23" s="64"/>
      <c r="C23" s="20" t="s">
        <v>4</v>
      </c>
      <c r="D23" s="44">
        <v>110</v>
      </c>
      <c r="E23" s="39">
        <v>22.727272727273</v>
      </c>
      <c r="F23" s="39">
        <v>39.090909090909001</v>
      </c>
      <c r="G23" s="33">
        <v>28.181818181817999</v>
      </c>
      <c r="H23" s="33">
        <v>16.363636363636001</v>
      </c>
      <c r="I23" s="33">
        <v>26.363636363636001</v>
      </c>
      <c r="J23" s="33">
        <v>49.090909090909001</v>
      </c>
      <c r="K23" s="33">
        <v>26.363636363636001</v>
      </c>
      <c r="L23" s="31">
        <v>2.7272727272727</v>
      </c>
    </row>
    <row r="24" spans="1:12" ht="9.75" customHeight="1" x14ac:dyDescent="0.3">
      <c r="A24" s="18" t="s">
        <v>739</v>
      </c>
      <c r="B24" s="64"/>
      <c r="C24" s="20" t="s">
        <v>5</v>
      </c>
      <c r="D24" s="44">
        <v>121</v>
      </c>
      <c r="E24" s="33">
        <v>16.528925619835</v>
      </c>
      <c r="F24" s="33">
        <v>34.710743801653003</v>
      </c>
      <c r="G24" s="39">
        <v>33.057851239668999</v>
      </c>
      <c r="H24" s="33">
        <v>19.834710743801999</v>
      </c>
      <c r="I24" s="32">
        <v>39.669421487603003</v>
      </c>
      <c r="J24" s="39">
        <v>53.719008264463</v>
      </c>
      <c r="K24" s="33">
        <v>27.272727272727</v>
      </c>
      <c r="L24" s="33">
        <v>4.9586776859504003</v>
      </c>
    </row>
    <row r="25" spans="1:12" ht="9.75" customHeight="1" x14ac:dyDescent="0.3">
      <c r="A25" s="18" t="s">
        <v>738</v>
      </c>
      <c r="B25" s="64"/>
      <c r="C25" s="20" t="s">
        <v>6</v>
      </c>
      <c r="D25" s="44">
        <v>269</v>
      </c>
      <c r="E25" s="33">
        <v>18.215613382899999</v>
      </c>
      <c r="F25" s="33">
        <v>35.687732342007003</v>
      </c>
      <c r="G25" s="33">
        <v>20.074349442378999</v>
      </c>
      <c r="H25" s="33">
        <v>22.304832713755001</v>
      </c>
      <c r="I25" s="33">
        <v>21.189591078067</v>
      </c>
      <c r="J25" s="33">
        <v>47.955390334572002</v>
      </c>
      <c r="K25" s="33">
        <v>21.189591078067</v>
      </c>
      <c r="L25" s="33">
        <v>5.5762081784386996</v>
      </c>
    </row>
    <row r="26" spans="1:12" ht="9.75" customHeight="1" x14ac:dyDescent="0.3">
      <c r="A26" s="18" t="s">
        <v>737</v>
      </c>
      <c r="B26" s="64"/>
      <c r="C26" s="20" t="s">
        <v>7</v>
      </c>
      <c r="D26" s="44">
        <v>76</v>
      </c>
      <c r="E26" s="33">
        <v>10.526315789473999</v>
      </c>
      <c r="F26" s="33">
        <v>35.526315789473998</v>
      </c>
      <c r="G26" s="33">
        <v>23.684210526316001</v>
      </c>
      <c r="H26" s="33">
        <v>15.789473684211</v>
      </c>
      <c r="I26" s="39">
        <v>30.263157894736999</v>
      </c>
      <c r="J26" s="33">
        <v>46.052631578947</v>
      </c>
      <c r="K26" s="33">
        <v>25</v>
      </c>
      <c r="L26" s="39">
        <v>15.789473684211</v>
      </c>
    </row>
    <row r="27" spans="1:12" ht="9.75" customHeight="1" x14ac:dyDescent="0.3">
      <c r="A27" s="18" t="s">
        <v>736</v>
      </c>
      <c r="B27" s="64"/>
      <c r="C27" s="20" t="s">
        <v>8</v>
      </c>
      <c r="D27" s="44">
        <v>260</v>
      </c>
      <c r="E27" s="31">
        <v>8.0769230769230997</v>
      </c>
      <c r="F27" s="36">
        <v>21.538461538461998</v>
      </c>
      <c r="G27" s="33">
        <v>22.692307692307999</v>
      </c>
      <c r="H27" s="33">
        <v>17.307692307692001</v>
      </c>
      <c r="I27" s="33">
        <v>22.307692307692001</v>
      </c>
      <c r="J27" s="31">
        <v>38.461538461537998</v>
      </c>
      <c r="K27" s="33">
        <v>25.384615384615</v>
      </c>
      <c r="L27" s="33">
        <v>11.153846153846001</v>
      </c>
    </row>
    <row r="28" spans="1:12" ht="9.75" customHeight="1" x14ac:dyDescent="0.3">
      <c r="A28" s="18" t="s">
        <v>735</v>
      </c>
      <c r="B28" s="65"/>
      <c r="C28" s="21" t="s">
        <v>9</v>
      </c>
      <c r="D28" s="45">
        <v>34</v>
      </c>
      <c r="E28" s="37">
        <v>11.764705882353001</v>
      </c>
      <c r="F28" s="37">
        <v>32.352941176470999</v>
      </c>
      <c r="G28" s="37">
        <v>20.588235294118</v>
      </c>
      <c r="H28" s="37">
        <v>14.705882352941</v>
      </c>
      <c r="I28" s="37">
        <v>23.529411764706001</v>
      </c>
      <c r="J28" s="51">
        <v>29.411764705882</v>
      </c>
      <c r="K28" s="34">
        <v>17.647058823529001</v>
      </c>
      <c r="L28" s="50">
        <v>17.647058823529001</v>
      </c>
    </row>
    <row r="29" spans="1:12" ht="9.75" customHeight="1" x14ac:dyDescent="0.3">
      <c r="B29" s="24"/>
      <c r="C29" s="25" t="s">
        <v>16</v>
      </c>
      <c r="D29" s="22"/>
      <c r="E29" s="23" t="s">
        <v>15</v>
      </c>
    </row>
    <row r="30" spans="1:12" ht="9.75" customHeight="1" x14ac:dyDescent="0.3">
      <c r="B30" s="27"/>
      <c r="C30" s="23" t="s">
        <v>16</v>
      </c>
      <c r="D30" s="26"/>
      <c r="E30" s="23" t="s">
        <v>17</v>
      </c>
    </row>
    <row r="31" spans="1:12" ht="9.75" customHeight="1" x14ac:dyDescent="0.3">
      <c r="B31" s="28" t="s">
        <v>18</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M31"/>
  <sheetViews>
    <sheetView showGridLines="0" workbookViewId="0">
      <selection activeCell="L20" sqref="L20"/>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6"/>
      <c r="B2" s="16"/>
      <c r="C2" s="16"/>
      <c r="D2" s="16"/>
      <c r="E2" s="16"/>
      <c r="F2" s="16"/>
      <c r="G2" s="16"/>
      <c r="H2" s="16"/>
      <c r="I2" s="16"/>
      <c r="J2" s="16"/>
      <c r="K2" s="16"/>
      <c r="L2" s="16"/>
      <c r="M2" s="16"/>
    </row>
    <row r="3" spans="1:13" ht="3.75" customHeight="1" x14ac:dyDescent="0.3"/>
    <row r="4" spans="1:13" ht="24" customHeight="1" x14ac:dyDescent="0.3">
      <c r="B4" s="71" t="s">
        <v>164</v>
      </c>
      <c r="C4" s="70"/>
      <c r="D4" s="70"/>
      <c r="E4" s="70"/>
      <c r="F4" s="70"/>
      <c r="G4" s="70"/>
      <c r="H4" s="70"/>
      <c r="I4" s="70"/>
      <c r="J4" s="70"/>
      <c r="K4" s="70"/>
      <c r="L4" s="70"/>
    </row>
    <row r="5" spans="1:13" ht="12" customHeight="1" x14ac:dyDescent="0.3">
      <c r="B5" s="71" t="s">
        <v>14</v>
      </c>
      <c r="C5" s="70"/>
      <c r="D5" s="70"/>
      <c r="E5" s="70"/>
      <c r="F5" s="70"/>
      <c r="G5" s="70"/>
      <c r="H5" s="70"/>
      <c r="I5" s="70"/>
      <c r="J5" s="70"/>
      <c r="K5" s="70"/>
      <c r="L5" s="70"/>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2" t="s">
        <v>0</v>
      </c>
      <c r="E19" s="29" t="s">
        <v>165</v>
      </c>
      <c r="F19" s="29" t="s">
        <v>166</v>
      </c>
      <c r="G19" s="29" t="s">
        <v>167</v>
      </c>
      <c r="H19" s="29" t="s">
        <v>168</v>
      </c>
      <c r="I19" s="29" t="s">
        <v>161</v>
      </c>
      <c r="J19" s="29" t="s">
        <v>162</v>
      </c>
      <c r="K19" s="29" t="s">
        <v>163</v>
      </c>
      <c r="L19" s="29" t="s">
        <v>781</v>
      </c>
    </row>
    <row r="20" spans="1:12" ht="9.75" customHeight="1" x14ac:dyDescent="0.3">
      <c r="A20" s="17" t="s">
        <v>734</v>
      </c>
      <c r="B20" s="72" t="s">
        <v>1</v>
      </c>
      <c r="C20" s="73"/>
      <c r="D20" s="46">
        <v>426</v>
      </c>
      <c r="E20" s="47">
        <v>24.882629107981</v>
      </c>
      <c r="F20" s="47">
        <v>6.1032863849765002</v>
      </c>
      <c r="G20" s="47">
        <v>32.394366197182997</v>
      </c>
      <c r="H20" s="47">
        <v>29.812206572769998</v>
      </c>
      <c r="I20" s="47">
        <v>20.892018779343001</v>
      </c>
      <c r="J20" s="47">
        <v>37.323943661972002</v>
      </c>
      <c r="K20" s="47">
        <v>18.075117370891999</v>
      </c>
      <c r="L20" s="47">
        <v>6.8075117370892002</v>
      </c>
    </row>
    <row r="21" spans="1:12" ht="9.75" customHeight="1" x14ac:dyDescent="0.3">
      <c r="A21" s="18" t="s">
        <v>733</v>
      </c>
      <c r="B21" s="63" t="s">
        <v>10</v>
      </c>
      <c r="C21" s="19" t="s">
        <v>2</v>
      </c>
      <c r="D21" s="53">
        <v>11</v>
      </c>
      <c r="E21" s="52">
        <v>36.363636363635997</v>
      </c>
      <c r="F21" s="52">
        <v>9.0909090909091006</v>
      </c>
      <c r="G21" s="52">
        <v>36.363636363635997</v>
      </c>
      <c r="H21" s="52">
        <v>9.0909090909091006</v>
      </c>
      <c r="I21" s="52">
        <v>27.272727272727</v>
      </c>
      <c r="J21" s="52">
        <v>36.363636363635997</v>
      </c>
      <c r="K21" s="52">
        <v>9.0909090909091006</v>
      </c>
      <c r="L21" s="52">
        <v>9.0909090909091006</v>
      </c>
    </row>
    <row r="22" spans="1:12" ht="9.75" customHeight="1" x14ac:dyDescent="0.3">
      <c r="A22" s="18" t="s">
        <v>732</v>
      </c>
      <c r="B22" s="64"/>
      <c r="C22" s="20" t="s">
        <v>3</v>
      </c>
      <c r="D22" s="44">
        <v>56</v>
      </c>
      <c r="E22" s="36">
        <v>14.285714285714</v>
      </c>
      <c r="F22" s="33">
        <v>7.1428571428570997</v>
      </c>
      <c r="G22" s="39">
        <v>41.071428571429003</v>
      </c>
      <c r="H22" s="39">
        <v>35.714285714286</v>
      </c>
      <c r="I22" s="39">
        <v>30.357142857143</v>
      </c>
      <c r="J22" s="33">
        <v>41.071428571429003</v>
      </c>
      <c r="K22" s="32">
        <v>28.571428571428999</v>
      </c>
      <c r="L22" s="31">
        <v>0</v>
      </c>
    </row>
    <row r="23" spans="1:12" ht="9.75" customHeight="1" x14ac:dyDescent="0.3">
      <c r="A23" s="18" t="s">
        <v>731</v>
      </c>
      <c r="B23" s="64"/>
      <c r="C23" s="20" t="s">
        <v>4</v>
      </c>
      <c r="D23" s="44">
        <v>41</v>
      </c>
      <c r="E23" s="32">
        <v>36.585365853658999</v>
      </c>
      <c r="F23" s="33">
        <v>2.4390243902439002</v>
      </c>
      <c r="G23" s="33">
        <v>31.707317073171001</v>
      </c>
      <c r="H23" s="33">
        <v>29.268292682927001</v>
      </c>
      <c r="I23" s="32">
        <v>34.146341463414998</v>
      </c>
      <c r="J23" s="32">
        <v>51.219512195122</v>
      </c>
      <c r="K23" s="39">
        <v>26.829268292683</v>
      </c>
      <c r="L23" s="33">
        <v>4.8780487804878003</v>
      </c>
    </row>
    <row r="24" spans="1:12" ht="9.75" customHeight="1" x14ac:dyDescent="0.3">
      <c r="A24" s="18" t="s">
        <v>730</v>
      </c>
      <c r="B24" s="64"/>
      <c r="C24" s="20" t="s">
        <v>5</v>
      </c>
      <c r="D24" s="44">
        <v>77</v>
      </c>
      <c r="E24" s="36">
        <v>14.285714285714</v>
      </c>
      <c r="F24" s="39">
        <v>11.688311688312</v>
      </c>
      <c r="G24" s="32">
        <v>54.545454545455001</v>
      </c>
      <c r="H24" s="39">
        <v>37.662337662337997</v>
      </c>
      <c r="I24" s="39">
        <v>29.87012987013</v>
      </c>
      <c r="J24" s="33">
        <v>38.961038961039002</v>
      </c>
      <c r="K24" s="33">
        <v>16.883116883117001</v>
      </c>
      <c r="L24" s="33">
        <v>6.4935064935064997</v>
      </c>
    </row>
    <row r="25" spans="1:12" ht="9.75" customHeight="1" x14ac:dyDescent="0.3">
      <c r="A25" s="18" t="s">
        <v>729</v>
      </c>
      <c r="B25" s="64"/>
      <c r="C25" s="20" t="s">
        <v>6</v>
      </c>
      <c r="D25" s="44">
        <v>77</v>
      </c>
      <c r="E25" s="39">
        <v>32.467532467532003</v>
      </c>
      <c r="F25" s="33">
        <v>3.8961038961039001</v>
      </c>
      <c r="G25" s="31">
        <v>24.675324675325001</v>
      </c>
      <c r="H25" s="33">
        <v>32.467532467532003</v>
      </c>
      <c r="I25" s="33">
        <v>18.181818181817999</v>
      </c>
      <c r="J25" s="33">
        <v>35.064935064935</v>
      </c>
      <c r="K25" s="36">
        <v>6.4935064935064997</v>
      </c>
      <c r="L25" s="33">
        <v>7.7922077922078001</v>
      </c>
    </row>
    <row r="26" spans="1:12" ht="9.75" customHeight="1" x14ac:dyDescent="0.3">
      <c r="A26" s="18" t="s">
        <v>728</v>
      </c>
      <c r="B26" s="64"/>
      <c r="C26" s="20" t="s">
        <v>7</v>
      </c>
      <c r="D26" s="44">
        <v>47</v>
      </c>
      <c r="E26" s="36">
        <v>12.765957446809001</v>
      </c>
      <c r="F26" s="33">
        <v>8.5106382978722994</v>
      </c>
      <c r="G26" s="33">
        <v>27.659574468085001</v>
      </c>
      <c r="H26" s="31">
        <v>21.276595744681</v>
      </c>
      <c r="I26" s="31">
        <v>14.893617021277</v>
      </c>
      <c r="J26" s="33">
        <v>34.042553191488999</v>
      </c>
      <c r="K26" s="31">
        <v>12.765957446809001</v>
      </c>
      <c r="L26" s="33">
        <v>10.638297872340001</v>
      </c>
    </row>
    <row r="27" spans="1:12" ht="9.75" customHeight="1" x14ac:dyDescent="0.3">
      <c r="A27" s="18" t="s">
        <v>727</v>
      </c>
      <c r="B27" s="64"/>
      <c r="C27" s="20" t="s">
        <v>8</v>
      </c>
      <c r="D27" s="44">
        <v>93</v>
      </c>
      <c r="E27" s="39">
        <v>32.258064516128997</v>
      </c>
      <c r="F27" s="33">
        <v>3.2258064516128999</v>
      </c>
      <c r="G27" s="36">
        <v>21.505376344085999</v>
      </c>
      <c r="H27" s="31">
        <v>22.580645161290001</v>
      </c>
      <c r="I27" s="36">
        <v>9.6774193548386993</v>
      </c>
      <c r="J27" s="33">
        <v>36.559139784945998</v>
      </c>
      <c r="K27" s="33">
        <v>22.580645161290001</v>
      </c>
      <c r="L27" s="33">
        <v>5.3763440860214997</v>
      </c>
    </row>
    <row r="28" spans="1:12" ht="9.75" customHeight="1" x14ac:dyDescent="0.3">
      <c r="A28" s="18" t="s">
        <v>726</v>
      </c>
      <c r="B28" s="65"/>
      <c r="C28" s="21" t="s">
        <v>9</v>
      </c>
      <c r="D28" s="56">
        <v>24</v>
      </c>
      <c r="E28" s="55">
        <v>29.166666666666998</v>
      </c>
      <c r="F28" s="55">
        <v>4.1666666666666998</v>
      </c>
      <c r="G28" s="55">
        <v>16.666666666666998</v>
      </c>
      <c r="H28" s="55">
        <v>37.5</v>
      </c>
      <c r="I28" s="55">
        <v>8.3333333333333002</v>
      </c>
      <c r="J28" s="55">
        <v>16.666666666666998</v>
      </c>
      <c r="K28" s="55">
        <v>16.666666666666998</v>
      </c>
      <c r="L28" s="55">
        <v>20.833333333333002</v>
      </c>
    </row>
    <row r="29" spans="1:12" ht="9.75" customHeight="1" x14ac:dyDescent="0.3">
      <c r="B29" s="24"/>
      <c r="C29" s="25" t="s">
        <v>16</v>
      </c>
      <c r="D29" s="22"/>
      <c r="E29" s="23" t="s">
        <v>15</v>
      </c>
    </row>
    <row r="30" spans="1:12" ht="9.75" customHeight="1" x14ac:dyDescent="0.3">
      <c r="B30" s="27"/>
      <c r="C30" s="23" t="s">
        <v>16</v>
      </c>
      <c r="D30" s="26"/>
      <c r="E30" s="23" t="s">
        <v>17</v>
      </c>
    </row>
    <row r="31" spans="1:12" ht="9.75" customHeight="1" x14ac:dyDescent="0.3">
      <c r="B31" s="28" t="s">
        <v>18</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K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169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1" ht="36.75" customHeight="1" x14ac:dyDescent="0.3">
      <c r="B17" s="64"/>
      <c r="C17" s="5" t="s">
        <v>4</v>
      </c>
      <c r="D17" s="12">
        <v>302</v>
      </c>
      <c r="E17" s="8"/>
    </row>
    <row r="18" spans="1:11" ht="36.75" customHeight="1" x14ac:dyDescent="0.3">
      <c r="B18" s="64"/>
      <c r="C18" s="5" t="s">
        <v>5</v>
      </c>
      <c r="D18" s="12">
        <v>347</v>
      </c>
      <c r="E18" s="8"/>
    </row>
    <row r="19" spans="1:11" ht="36.75" customHeight="1" x14ac:dyDescent="0.3">
      <c r="B19" s="64"/>
      <c r="C19" s="5" t="s">
        <v>6</v>
      </c>
      <c r="D19" s="12">
        <v>650</v>
      </c>
      <c r="E19" s="8"/>
    </row>
    <row r="20" spans="1:11" ht="36.75" customHeight="1" x14ac:dyDescent="0.3">
      <c r="B20" s="64"/>
      <c r="C20" s="5" t="s">
        <v>7</v>
      </c>
      <c r="D20" s="12">
        <v>199</v>
      </c>
      <c r="E20" s="8"/>
    </row>
    <row r="21" spans="1:11" ht="36.75" customHeight="1" x14ac:dyDescent="0.3">
      <c r="B21" s="64"/>
      <c r="C21" s="5" t="s">
        <v>8</v>
      </c>
      <c r="D21" s="12">
        <v>798</v>
      </c>
      <c r="E21" s="8"/>
    </row>
    <row r="22" spans="1:11" ht="36.75" customHeight="1" x14ac:dyDescent="0.3">
      <c r="B22" s="65"/>
      <c r="C22" s="6" t="s">
        <v>9</v>
      </c>
      <c r="D22" s="13">
        <v>107</v>
      </c>
      <c r="E22" s="9"/>
    </row>
    <row r="23" spans="1:11" ht="9" customHeight="1" x14ac:dyDescent="0.3">
      <c r="E23" s="14" t="s">
        <v>11</v>
      </c>
    </row>
    <row r="24" spans="1:11" ht="9" customHeight="1" x14ac:dyDescent="0.3"/>
    <row r="25" spans="1:11" ht="9.75" customHeight="1" x14ac:dyDescent="0.3">
      <c r="E25" s="18">
        <v>1</v>
      </c>
      <c r="F25" s="18">
        <v>1</v>
      </c>
      <c r="G25" s="18">
        <v>1</v>
      </c>
      <c r="H25" s="18">
        <v>1</v>
      </c>
      <c r="I25" s="18">
        <v>1</v>
      </c>
      <c r="J25" s="18">
        <v>1</v>
      </c>
      <c r="K25" s="18">
        <v>1</v>
      </c>
    </row>
    <row r="26" spans="1:11" ht="90" customHeight="1" x14ac:dyDescent="0.3">
      <c r="D26" s="42" t="s">
        <v>0</v>
      </c>
      <c r="E26" s="29" t="s">
        <v>170</v>
      </c>
      <c r="F26" s="29" t="s">
        <v>171</v>
      </c>
      <c r="G26" s="29" t="s">
        <v>172</v>
      </c>
      <c r="H26" s="29" t="s">
        <v>173</v>
      </c>
      <c r="I26" s="29" t="s">
        <v>174</v>
      </c>
      <c r="J26" s="29" t="s">
        <v>175</v>
      </c>
      <c r="K26" s="29" t="s">
        <v>176</v>
      </c>
    </row>
    <row r="27" spans="1:11" ht="9.75" customHeight="1" x14ac:dyDescent="0.3">
      <c r="A27" s="17" t="s">
        <v>497</v>
      </c>
      <c r="B27" s="72" t="s">
        <v>1</v>
      </c>
      <c r="C27" s="73"/>
      <c r="D27" s="46">
        <v>2821</v>
      </c>
      <c r="E27" s="47">
        <v>4.2892591279688004</v>
      </c>
      <c r="F27" s="47">
        <v>12.619638426090001</v>
      </c>
      <c r="G27" s="47">
        <v>11.414392059553</v>
      </c>
      <c r="H27" s="47">
        <v>18.078695498049999</v>
      </c>
      <c r="I27" s="47">
        <v>22.297057780928998</v>
      </c>
      <c r="J27" s="47">
        <v>18.610421836227999</v>
      </c>
      <c r="K27" s="47">
        <v>12.69053527118</v>
      </c>
    </row>
    <row r="28" spans="1:11" ht="9.75" customHeight="1" x14ac:dyDescent="0.3">
      <c r="A28" s="18" t="s">
        <v>492</v>
      </c>
      <c r="B28" s="63" t="s">
        <v>10</v>
      </c>
      <c r="C28" s="19" t="s">
        <v>2</v>
      </c>
      <c r="D28" s="43">
        <v>88</v>
      </c>
      <c r="E28" s="38">
        <v>6.8181818181817997</v>
      </c>
      <c r="F28" s="40">
        <v>34.090909090909001</v>
      </c>
      <c r="G28" s="40">
        <v>30.681818181817999</v>
      </c>
      <c r="H28" s="40">
        <v>28.409090909090999</v>
      </c>
      <c r="I28" s="35">
        <v>0</v>
      </c>
      <c r="J28" s="35">
        <v>0</v>
      </c>
      <c r="K28" s="35">
        <v>0</v>
      </c>
    </row>
    <row r="29" spans="1:11" ht="9.75" customHeight="1" x14ac:dyDescent="0.3">
      <c r="A29" s="18" t="s">
        <v>496</v>
      </c>
      <c r="B29" s="64"/>
      <c r="C29" s="20" t="s">
        <v>3</v>
      </c>
      <c r="D29" s="44">
        <v>330</v>
      </c>
      <c r="E29" s="33">
        <v>8.4848484848485004</v>
      </c>
      <c r="F29" s="32">
        <v>38.787878787879002</v>
      </c>
      <c r="G29" s="32">
        <v>29.090909090909001</v>
      </c>
      <c r="H29" s="39">
        <v>23.636363636363999</v>
      </c>
      <c r="I29" s="36">
        <v>0</v>
      </c>
      <c r="J29" s="36">
        <v>0</v>
      </c>
      <c r="K29" s="36">
        <v>0</v>
      </c>
    </row>
    <row r="30" spans="1:11" ht="9.75" customHeight="1" x14ac:dyDescent="0.3">
      <c r="A30" s="18" t="s">
        <v>491</v>
      </c>
      <c r="B30" s="64"/>
      <c r="C30" s="20" t="s">
        <v>4</v>
      </c>
      <c r="D30" s="44">
        <v>302</v>
      </c>
      <c r="E30" s="33">
        <v>5.9602649006622999</v>
      </c>
      <c r="F30" s="33">
        <v>11.920529801324999</v>
      </c>
      <c r="G30" s="33">
        <v>14.569536423841001</v>
      </c>
      <c r="H30" s="32">
        <v>31.788079470199001</v>
      </c>
      <c r="I30" s="32">
        <v>35.430463576158999</v>
      </c>
      <c r="J30" s="36">
        <v>0</v>
      </c>
      <c r="K30" s="36">
        <v>0.33112582781457001</v>
      </c>
    </row>
    <row r="31" spans="1:11" ht="9.75" customHeight="1" x14ac:dyDescent="0.3">
      <c r="A31" s="18" t="s">
        <v>495</v>
      </c>
      <c r="B31" s="64"/>
      <c r="C31" s="20" t="s">
        <v>5</v>
      </c>
      <c r="D31" s="44">
        <v>347</v>
      </c>
      <c r="E31" s="33">
        <v>7.2046109510085996</v>
      </c>
      <c r="F31" s="33">
        <v>14.985590778098</v>
      </c>
      <c r="G31" s="33">
        <v>15.561959654179001</v>
      </c>
      <c r="H31" s="32">
        <v>31.123919308356999</v>
      </c>
      <c r="I31" s="39">
        <v>31.123919308356999</v>
      </c>
      <c r="J31" s="36">
        <v>0</v>
      </c>
      <c r="K31" s="36">
        <v>0</v>
      </c>
    </row>
    <row r="32" spans="1:11" ht="9.75" customHeight="1" x14ac:dyDescent="0.3">
      <c r="A32" s="18" t="s">
        <v>490</v>
      </c>
      <c r="B32" s="64"/>
      <c r="C32" s="20" t="s">
        <v>6</v>
      </c>
      <c r="D32" s="44">
        <v>650</v>
      </c>
      <c r="E32" s="33">
        <v>4.3076923076923004</v>
      </c>
      <c r="F32" s="31">
        <v>6.9230769230769003</v>
      </c>
      <c r="G32" s="31">
        <v>6.3076923076923004</v>
      </c>
      <c r="H32" s="33">
        <v>15.692307692308001</v>
      </c>
      <c r="I32" s="39">
        <v>30.615384615385</v>
      </c>
      <c r="J32" s="32">
        <v>35.846153846154003</v>
      </c>
      <c r="K32" s="36">
        <v>0.30769230769230999</v>
      </c>
    </row>
    <row r="33" spans="1:11" ht="9.75" customHeight="1" x14ac:dyDescent="0.3">
      <c r="A33" s="18" t="s">
        <v>494</v>
      </c>
      <c r="B33" s="64"/>
      <c r="C33" s="20" t="s">
        <v>7</v>
      </c>
      <c r="D33" s="44">
        <v>199</v>
      </c>
      <c r="E33" s="33">
        <v>2.0100502512562999</v>
      </c>
      <c r="F33" s="33">
        <v>8.5427135678392006</v>
      </c>
      <c r="G33" s="33">
        <v>9.0452261306532993</v>
      </c>
      <c r="H33" s="33">
        <v>18.592964824121001</v>
      </c>
      <c r="I33" s="32">
        <v>34.170854271357001</v>
      </c>
      <c r="J33" s="39">
        <v>26.130653266332001</v>
      </c>
      <c r="K33" s="36">
        <v>1.5075376884422</v>
      </c>
    </row>
    <row r="34" spans="1:11" ht="9.75" customHeight="1" x14ac:dyDescent="0.3">
      <c r="A34" s="18" t="s">
        <v>489</v>
      </c>
      <c r="B34" s="64"/>
      <c r="C34" s="20" t="s">
        <v>8</v>
      </c>
      <c r="D34" s="44">
        <v>798</v>
      </c>
      <c r="E34" s="33">
        <v>1.2531328320802</v>
      </c>
      <c r="F34" s="31">
        <v>5.3884711779448997</v>
      </c>
      <c r="G34" s="31">
        <v>4.5112781954886998</v>
      </c>
      <c r="H34" s="36">
        <v>6.3909774436089997</v>
      </c>
      <c r="I34" s="31">
        <v>16.416040100250999</v>
      </c>
      <c r="J34" s="39">
        <v>26.190476190476002</v>
      </c>
      <c r="K34" s="32">
        <v>39.849624060149999</v>
      </c>
    </row>
    <row r="35" spans="1:11" ht="9.75" customHeight="1" x14ac:dyDescent="0.3">
      <c r="A35" s="18" t="s">
        <v>493</v>
      </c>
      <c r="B35" s="65"/>
      <c r="C35" s="21" t="s">
        <v>9</v>
      </c>
      <c r="D35" s="45">
        <v>107</v>
      </c>
      <c r="E35" s="37">
        <v>1.8691588785047</v>
      </c>
      <c r="F35" s="34">
        <v>4.6728971962617001</v>
      </c>
      <c r="G35" s="34">
        <v>5.6074766355139998</v>
      </c>
      <c r="H35" s="34">
        <v>12.149532710280001</v>
      </c>
      <c r="I35" s="34">
        <v>14.953271028036999</v>
      </c>
      <c r="J35" s="41">
        <v>28.971962616822001</v>
      </c>
      <c r="K35" s="41">
        <v>31.775700934579</v>
      </c>
    </row>
    <row r="36" spans="1:11" ht="9.75" customHeight="1" x14ac:dyDescent="0.3">
      <c r="B36" s="24"/>
      <c r="C36" s="25" t="s">
        <v>16</v>
      </c>
      <c r="D36" s="22"/>
      <c r="E36" s="23" t="s">
        <v>15</v>
      </c>
    </row>
    <row r="37" spans="1:11" ht="9.75" customHeight="1" x14ac:dyDescent="0.3">
      <c r="B37" s="27"/>
      <c r="C37" s="23" t="s">
        <v>16</v>
      </c>
      <c r="D37" s="26"/>
      <c r="E37" s="23" t="s">
        <v>17</v>
      </c>
    </row>
    <row r="38" spans="1:11"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177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7" ht="36.75" customHeight="1" x14ac:dyDescent="0.3">
      <c r="B17" s="64"/>
      <c r="C17" s="5" t="s">
        <v>4</v>
      </c>
      <c r="D17" s="12">
        <v>302</v>
      </c>
      <c r="E17" s="8"/>
    </row>
    <row r="18" spans="1:7" ht="36.75" customHeight="1" x14ac:dyDescent="0.3">
      <c r="B18" s="64"/>
      <c r="C18" s="5" t="s">
        <v>5</v>
      </c>
      <c r="D18" s="12">
        <v>347</v>
      </c>
      <c r="E18" s="8"/>
    </row>
    <row r="19" spans="1:7" ht="36.75" customHeight="1" x14ac:dyDescent="0.3">
      <c r="B19" s="64"/>
      <c r="C19" s="5" t="s">
        <v>6</v>
      </c>
      <c r="D19" s="12">
        <v>650</v>
      </c>
      <c r="E19" s="8"/>
    </row>
    <row r="20" spans="1:7" ht="36.75" customHeight="1" x14ac:dyDescent="0.3">
      <c r="B20" s="64"/>
      <c r="C20" s="5" t="s">
        <v>7</v>
      </c>
      <c r="D20" s="12">
        <v>199</v>
      </c>
      <c r="E20" s="8"/>
    </row>
    <row r="21" spans="1:7" ht="36.75" customHeight="1" x14ac:dyDescent="0.3">
      <c r="B21" s="64"/>
      <c r="C21" s="5" t="s">
        <v>8</v>
      </c>
      <c r="D21" s="12">
        <v>798</v>
      </c>
      <c r="E21" s="8"/>
    </row>
    <row r="22" spans="1:7" ht="36.75" customHeight="1" x14ac:dyDescent="0.3">
      <c r="B22" s="65"/>
      <c r="C22" s="6" t="s">
        <v>9</v>
      </c>
      <c r="D22" s="13">
        <v>107</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178</v>
      </c>
      <c r="F26" s="29" t="s">
        <v>179</v>
      </c>
      <c r="G26" s="29" t="s">
        <v>180</v>
      </c>
    </row>
    <row r="27" spans="1:7" ht="9.75" customHeight="1" x14ac:dyDescent="0.3">
      <c r="A27" s="17" t="s">
        <v>497</v>
      </c>
      <c r="B27" s="72" t="s">
        <v>1</v>
      </c>
      <c r="C27" s="73"/>
      <c r="D27" s="46">
        <v>2821</v>
      </c>
      <c r="E27" s="47">
        <v>53.491669620701998</v>
      </c>
      <c r="F27" s="47">
        <v>5.2463665366891004</v>
      </c>
      <c r="G27" s="47">
        <v>41.261963842608999</v>
      </c>
    </row>
    <row r="28" spans="1:7" ht="9.75" customHeight="1" x14ac:dyDescent="0.3">
      <c r="A28" s="18" t="s">
        <v>492</v>
      </c>
      <c r="B28" s="63" t="s">
        <v>10</v>
      </c>
      <c r="C28" s="19" t="s">
        <v>2</v>
      </c>
      <c r="D28" s="43">
        <v>88</v>
      </c>
      <c r="E28" s="35">
        <v>26.136363636363999</v>
      </c>
      <c r="F28" s="49">
        <v>12.5</v>
      </c>
      <c r="G28" s="40">
        <v>61.363636363635997</v>
      </c>
    </row>
    <row r="29" spans="1:7" ht="9.75" customHeight="1" x14ac:dyDescent="0.3">
      <c r="A29" s="18" t="s">
        <v>496</v>
      </c>
      <c r="B29" s="64"/>
      <c r="C29" s="20" t="s">
        <v>3</v>
      </c>
      <c r="D29" s="44">
        <v>330</v>
      </c>
      <c r="E29" s="36">
        <v>25.757575757575999</v>
      </c>
      <c r="F29" s="39">
        <v>13.030303030302999</v>
      </c>
      <c r="G29" s="32">
        <v>61.212121212120998</v>
      </c>
    </row>
    <row r="30" spans="1:7" ht="9.75" customHeight="1" x14ac:dyDescent="0.3">
      <c r="A30" s="18" t="s">
        <v>491</v>
      </c>
      <c r="B30" s="64"/>
      <c r="C30" s="20" t="s">
        <v>4</v>
      </c>
      <c r="D30" s="44">
        <v>302</v>
      </c>
      <c r="E30" s="33">
        <v>52.980132450330998</v>
      </c>
      <c r="F30" s="33">
        <v>2.6490066225166</v>
      </c>
      <c r="G30" s="33">
        <v>44.370860927152002</v>
      </c>
    </row>
    <row r="31" spans="1:7" ht="9.75" customHeight="1" x14ac:dyDescent="0.3">
      <c r="A31" s="18" t="s">
        <v>495</v>
      </c>
      <c r="B31" s="64"/>
      <c r="C31" s="20" t="s">
        <v>5</v>
      </c>
      <c r="D31" s="44">
        <v>347</v>
      </c>
      <c r="E31" s="33">
        <v>49.855907780979997</v>
      </c>
      <c r="F31" s="33">
        <v>6.3400576368876003</v>
      </c>
      <c r="G31" s="33">
        <v>43.804034582132999</v>
      </c>
    </row>
    <row r="32" spans="1:7" ht="9.75" customHeight="1" x14ac:dyDescent="0.3">
      <c r="A32" s="18" t="s">
        <v>490</v>
      </c>
      <c r="B32" s="64"/>
      <c r="C32" s="20" t="s">
        <v>6</v>
      </c>
      <c r="D32" s="44">
        <v>650</v>
      </c>
      <c r="E32" s="39">
        <v>60.307692307692001</v>
      </c>
      <c r="F32" s="33">
        <v>4</v>
      </c>
      <c r="G32" s="31">
        <v>35.692307692307999</v>
      </c>
    </row>
    <row r="33" spans="1:7" ht="9.75" customHeight="1" x14ac:dyDescent="0.3">
      <c r="A33" s="18" t="s">
        <v>494</v>
      </c>
      <c r="B33" s="64"/>
      <c r="C33" s="20" t="s">
        <v>7</v>
      </c>
      <c r="D33" s="44">
        <v>199</v>
      </c>
      <c r="E33" s="31">
        <v>46.733668341708999</v>
      </c>
      <c r="F33" s="33">
        <v>6.5326633165828998</v>
      </c>
      <c r="G33" s="39">
        <v>46.733668341708999</v>
      </c>
    </row>
    <row r="34" spans="1:7" ht="9.75" customHeight="1" x14ac:dyDescent="0.3">
      <c r="A34" s="18" t="s">
        <v>489</v>
      </c>
      <c r="B34" s="64"/>
      <c r="C34" s="20" t="s">
        <v>8</v>
      </c>
      <c r="D34" s="44">
        <v>798</v>
      </c>
      <c r="E34" s="32">
        <v>67.919799498746997</v>
      </c>
      <c r="F34" s="33">
        <v>2.8822055137845002</v>
      </c>
      <c r="G34" s="36">
        <v>29.197994987468999</v>
      </c>
    </row>
    <row r="35" spans="1:7" ht="9.75" customHeight="1" x14ac:dyDescent="0.3">
      <c r="A35" s="18" t="s">
        <v>493</v>
      </c>
      <c r="B35" s="65"/>
      <c r="C35" s="21" t="s">
        <v>9</v>
      </c>
      <c r="D35" s="45">
        <v>107</v>
      </c>
      <c r="E35" s="51">
        <v>38.317757009346003</v>
      </c>
      <c r="F35" s="37">
        <v>1.8691588785047</v>
      </c>
      <c r="G35" s="41">
        <v>59.813084112150001</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J38"/>
  <sheetViews>
    <sheetView showGridLines="0" workbookViewId="0">
      <selection activeCell="E26" sqref="E26:J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181</v>
      </c>
      <c r="C4" s="70"/>
      <c r="D4" s="70"/>
      <c r="E4" s="70"/>
    </row>
    <row r="5" spans="1:6" ht="12" customHeight="1" x14ac:dyDescent="0.3">
      <c r="B5" s="71" t="s">
        <v>14</v>
      </c>
      <c r="C5" s="70"/>
      <c r="D5" s="70"/>
      <c r="E5" s="70"/>
    </row>
    <row r="12" spans="1:6" ht="10.5" customHeight="1" x14ac:dyDescent="0.3"/>
    <row r="13" spans="1:6" ht="46" customHeight="1" x14ac:dyDescent="0.3">
      <c r="D13" s="2" t="s">
        <v>0</v>
      </c>
      <c r="F13" s="15" t="s">
        <v>12</v>
      </c>
    </row>
    <row r="14" spans="1:6" ht="46" customHeight="1" x14ac:dyDescent="0.3">
      <c r="B14" s="66" t="s">
        <v>1</v>
      </c>
      <c r="C14" s="67"/>
      <c r="D14" s="10">
        <v>1657</v>
      </c>
      <c r="E14" s="3"/>
    </row>
    <row r="15" spans="1:6" ht="46" customHeight="1" x14ac:dyDescent="0.3">
      <c r="B15" s="68" t="s">
        <v>10</v>
      </c>
      <c r="C15" s="4" t="s">
        <v>2</v>
      </c>
      <c r="D15" s="11">
        <v>34</v>
      </c>
      <c r="E15" s="7"/>
    </row>
    <row r="16" spans="1:6" ht="46" customHeight="1" x14ac:dyDescent="0.3">
      <c r="B16" s="64"/>
      <c r="C16" s="5" t="s">
        <v>3</v>
      </c>
      <c r="D16" s="12">
        <v>128</v>
      </c>
      <c r="E16" s="8"/>
    </row>
    <row r="17" spans="1:10" ht="46" customHeight="1" x14ac:dyDescent="0.3">
      <c r="B17" s="64"/>
      <c r="C17" s="5" t="s">
        <v>4</v>
      </c>
      <c r="D17" s="12">
        <v>168</v>
      </c>
      <c r="E17" s="8"/>
    </row>
    <row r="18" spans="1:10" ht="46" customHeight="1" x14ac:dyDescent="0.3">
      <c r="B18" s="64"/>
      <c r="C18" s="5" t="s">
        <v>5</v>
      </c>
      <c r="D18" s="12">
        <v>195</v>
      </c>
      <c r="E18" s="8"/>
    </row>
    <row r="19" spans="1:10" ht="46" customHeight="1" x14ac:dyDescent="0.3">
      <c r="B19" s="64"/>
      <c r="C19" s="5" t="s">
        <v>6</v>
      </c>
      <c r="D19" s="12">
        <v>418</v>
      </c>
      <c r="E19" s="8"/>
    </row>
    <row r="20" spans="1:10" ht="46" customHeight="1" x14ac:dyDescent="0.3">
      <c r="B20" s="64"/>
      <c r="C20" s="5" t="s">
        <v>7</v>
      </c>
      <c r="D20" s="12">
        <v>106</v>
      </c>
      <c r="E20" s="8"/>
    </row>
    <row r="21" spans="1:10" ht="46" customHeight="1" x14ac:dyDescent="0.3">
      <c r="B21" s="64"/>
      <c r="C21" s="5" t="s">
        <v>8</v>
      </c>
      <c r="D21" s="12">
        <v>565</v>
      </c>
      <c r="E21" s="8"/>
    </row>
    <row r="22" spans="1:10" ht="46" customHeight="1" x14ac:dyDescent="0.3">
      <c r="B22" s="65"/>
      <c r="C22" s="6" t="s">
        <v>9</v>
      </c>
      <c r="D22" s="13">
        <v>43</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963</v>
      </c>
      <c r="F26" s="29" t="s">
        <v>964</v>
      </c>
      <c r="G26" s="29" t="s">
        <v>962</v>
      </c>
      <c r="H26" s="29" t="s">
        <v>182</v>
      </c>
      <c r="I26" s="29" t="s">
        <v>183</v>
      </c>
      <c r="J26" s="29" t="s">
        <v>24</v>
      </c>
    </row>
    <row r="27" spans="1:10" ht="9.75" customHeight="1" x14ac:dyDescent="0.3">
      <c r="A27" s="17" t="s">
        <v>725</v>
      </c>
      <c r="B27" s="72" t="s">
        <v>1</v>
      </c>
      <c r="C27" s="73"/>
      <c r="D27" s="46">
        <v>1657</v>
      </c>
      <c r="E27" s="47">
        <v>56.125528062763998</v>
      </c>
      <c r="F27" s="47">
        <v>2.4743512371756</v>
      </c>
      <c r="G27" s="47">
        <v>22.691611345805999</v>
      </c>
      <c r="H27" s="47">
        <v>2.0519010259504999</v>
      </c>
      <c r="I27" s="47">
        <v>2.7157513578757002</v>
      </c>
      <c r="J27" s="47">
        <v>13.940856970427999</v>
      </c>
    </row>
    <row r="28" spans="1:10" ht="9.75" customHeight="1" x14ac:dyDescent="0.3">
      <c r="A28" s="18" t="s">
        <v>724</v>
      </c>
      <c r="B28" s="63" t="s">
        <v>10</v>
      </c>
      <c r="C28" s="19" t="s">
        <v>2</v>
      </c>
      <c r="D28" s="43">
        <v>34</v>
      </c>
      <c r="E28" s="40">
        <v>91.176470588235006</v>
      </c>
      <c r="F28" s="38">
        <v>5.8823529411765003</v>
      </c>
      <c r="G28" s="35">
        <v>2.9411764705882</v>
      </c>
      <c r="H28" s="38">
        <v>0</v>
      </c>
      <c r="I28" s="38">
        <v>0</v>
      </c>
      <c r="J28" s="35">
        <v>0</v>
      </c>
    </row>
    <row r="29" spans="1:10" ht="9.75" customHeight="1" x14ac:dyDescent="0.3">
      <c r="A29" s="18" t="s">
        <v>723</v>
      </c>
      <c r="B29" s="64"/>
      <c r="C29" s="20" t="s">
        <v>3</v>
      </c>
      <c r="D29" s="44">
        <v>128</v>
      </c>
      <c r="E29" s="32">
        <v>92.1875</v>
      </c>
      <c r="F29" s="33">
        <v>0.78125</v>
      </c>
      <c r="G29" s="36">
        <v>2.34375</v>
      </c>
      <c r="H29" s="33">
        <v>2.34375</v>
      </c>
      <c r="I29" s="33">
        <v>0</v>
      </c>
      <c r="J29" s="36">
        <v>2.34375</v>
      </c>
    </row>
    <row r="30" spans="1:10" ht="9.75" customHeight="1" x14ac:dyDescent="0.3">
      <c r="A30" s="18" t="s">
        <v>722</v>
      </c>
      <c r="B30" s="64"/>
      <c r="C30" s="20" t="s">
        <v>4</v>
      </c>
      <c r="D30" s="44">
        <v>168</v>
      </c>
      <c r="E30" s="39">
        <v>63.095238095238003</v>
      </c>
      <c r="F30" s="33">
        <v>4.1666666666666998</v>
      </c>
      <c r="G30" s="31">
        <v>13.690476190476</v>
      </c>
      <c r="H30" s="33">
        <v>1.7857142857143</v>
      </c>
      <c r="I30" s="33">
        <v>6.5476190476190004</v>
      </c>
      <c r="J30" s="33">
        <v>10.714285714286</v>
      </c>
    </row>
    <row r="31" spans="1:10" ht="9.75" customHeight="1" x14ac:dyDescent="0.3">
      <c r="A31" s="18" t="s">
        <v>721</v>
      </c>
      <c r="B31" s="64"/>
      <c r="C31" s="20" t="s">
        <v>5</v>
      </c>
      <c r="D31" s="44">
        <v>195</v>
      </c>
      <c r="E31" s="32">
        <v>91.282051282051</v>
      </c>
      <c r="F31" s="33">
        <v>3.5897435897436001</v>
      </c>
      <c r="G31" s="36">
        <v>1.5384615384614999</v>
      </c>
      <c r="H31" s="33">
        <v>2.0512820512820999</v>
      </c>
      <c r="I31" s="33">
        <v>0</v>
      </c>
      <c r="J31" s="36">
        <v>1.5384615384614999</v>
      </c>
    </row>
    <row r="32" spans="1:10" ht="9.75" customHeight="1" x14ac:dyDescent="0.3">
      <c r="A32" s="18" t="s">
        <v>720</v>
      </c>
      <c r="B32" s="64"/>
      <c r="C32" s="20" t="s">
        <v>6</v>
      </c>
      <c r="D32" s="44">
        <v>418</v>
      </c>
      <c r="E32" s="36">
        <v>42.822966507177</v>
      </c>
      <c r="F32" s="33">
        <v>3.8277511961721999</v>
      </c>
      <c r="G32" s="39">
        <v>31.818181818182001</v>
      </c>
      <c r="H32" s="33">
        <v>1.9138755980861</v>
      </c>
      <c r="I32" s="33">
        <v>3.8277511961721999</v>
      </c>
      <c r="J32" s="33">
        <v>15.789473684211</v>
      </c>
    </row>
    <row r="33" spans="1:10" ht="9.75" customHeight="1" x14ac:dyDescent="0.3">
      <c r="A33" s="18" t="s">
        <v>634</v>
      </c>
      <c r="B33" s="64"/>
      <c r="C33" s="20" t="s">
        <v>7</v>
      </c>
      <c r="D33" s="44">
        <v>106</v>
      </c>
      <c r="E33" s="32">
        <v>84.905660377358004</v>
      </c>
      <c r="F33" s="33">
        <v>3.7735849056604001</v>
      </c>
      <c r="G33" s="36">
        <v>2.8301886792453002</v>
      </c>
      <c r="H33" s="33">
        <v>5.6603773584906003</v>
      </c>
      <c r="I33" s="33">
        <v>0</v>
      </c>
      <c r="J33" s="36">
        <v>2.8301886792453002</v>
      </c>
    </row>
    <row r="34" spans="1:10" ht="9.75" customHeight="1" x14ac:dyDescent="0.3">
      <c r="A34" s="18" t="s">
        <v>719</v>
      </c>
      <c r="B34" s="64"/>
      <c r="C34" s="20" t="s">
        <v>8</v>
      </c>
      <c r="D34" s="44">
        <v>565</v>
      </c>
      <c r="E34" s="36">
        <v>35.398230088496</v>
      </c>
      <c r="F34" s="33">
        <v>0.53097345132743001</v>
      </c>
      <c r="G34" s="32">
        <v>36.637168141593001</v>
      </c>
      <c r="H34" s="33">
        <v>1.2389380530973</v>
      </c>
      <c r="I34" s="33">
        <v>3.0088495575221001</v>
      </c>
      <c r="J34" s="39">
        <v>23.185840707964999</v>
      </c>
    </row>
    <row r="35" spans="1:10" ht="9.75" customHeight="1" x14ac:dyDescent="0.3">
      <c r="A35" s="18" t="s">
        <v>718</v>
      </c>
      <c r="B35" s="65"/>
      <c r="C35" s="21" t="s">
        <v>9</v>
      </c>
      <c r="D35" s="45">
        <v>43</v>
      </c>
      <c r="E35" s="50">
        <v>65.116279069767003</v>
      </c>
      <c r="F35" s="37">
        <v>2.3255813953488</v>
      </c>
      <c r="G35" s="51">
        <v>6.9767441860465</v>
      </c>
      <c r="H35" s="37">
        <v>6.9767441860465</v>
      </c>
      <c r="I35" s="37">
        <v>2.3255813953488</v>
      </c>
      <c r="J35" s="37">
        <v>16.279069767442</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8B5161-38A3-4F0A-9A21-64155D21B0F0}">
  <dimension ref="A1:Q38"/>
  <sheetViews>
    <sheetView showGridLines="0" workbookViewId="0">
      <selection activeCell="E26" sqref="E26:Q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184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17" ht="36.75" customHeight="1" x14ac:dyDescent="0.3">
      <c r="B17" s="64"/>
      <c r="C17" s="5" t="s">
        <v>4</v>
      </c>
      <c r="D17" s="12">
        <v>302</v>
      </c>
      <c r="E17" s="8"/>
    </row>
    <row r="18" spans="1:17" ht="36.75" customHeight="1" x14ac:dyDescent="0.3">
      <c r="B18" s="64"/>
      <c r="C18" s="5" t="s">
        <v>5</v>
      </c>
      <c r="D18" s="12">
        <v>347</v>
      </c>
      <c r="E18" s="8"/>
    </row>
    <row r="19" spans="1:17" ht="36.75" customHeight="1" x14ac:dyDescent="0.3">
      <c r="B19" s="64"/>
      <c r="C19" s="5" t="s">
        <v>6</v>
      </c>
      <c r="D19" s="12">
        <v>650</v>
      </c>
      <c r="E19" s="8"/>
    </row>
    <row r="20" spans="1:17" ht="36.75" customHeight="1" x14ac:dyDescent="0.3">
      <c r="B20" s="64"/>
      <c r="C20" s="5" t="s">
        <v>7</v>
      </c>
      <c r="D20" s="12">
        <v>199</v>
      </c>
      <c r="E20" s="8"/>
    </row>
    <row r="21" spans="1:17" ht="36.75" customHeight="1" x14ac:dyDescent="0.3">
      <c r="B21" s="64"/>
      <c r="C21" s="5" t="s">
        <v>8</v>
      </c>
      <c r="D21" s="12">
        <v>798</v>
      </c>
      <c r="E21" s="8"/>
    </row>
    <row r="22" spans="1:17" ht="36.75" customHeight="1" x14ac:dyDescent="0.3">
      <c r="B22" s="65"/>
      <c r="C22" s="6" t="s">
        <v>9</v>
      </c>
      <c r="D22" s="13">
        <v>107</v>
      </c>
      <c r="E22" s="9"/>
    </row>
    <row r="23" spans="1:17" ht="9" customHeight="1" x14ac:dyDescent="0.3"/>
    <row r="24" spans="1:17" ht="9" customHeight="1" x14ac:dyDescent="0.3"/>
    <row r="25" spans="1:17" ht="9.75" customHeight="1" x14ac:dyDescent="0.3">
      <c r="E25" s="18">
        <v>1</v>
      </c>
      <c r="F25" s="18">
        <v>1</v>
      </c>
      <c r="G25" s="18">
        <v>1</v>
      </c>
      <c r="H25" s="18">
        <v>1</v>
      </c>
      <c r="I25" s="18">
        <v>1</v>
      </c>
      <c r="J25" s="18">
        <v>1</v>
      </c>
      <c r="K25" s="18">
        <v>1</v>
      </c>
      <c r="L25" s="18">
        <v>1</v>
      </c>
      <c r="M25" s="18">
        <v>1</v>
      </c>
      <c r="N25" s="18">
        <v>1</v>
      </c>
      <c r="O25" s="18">
        <v>1</v>
      </c>
      <c r="P25" s="18">
        <v>1</v>
      </c>
      <c r="Q25" s="18">
        <v>1</v>
      </c>
    </row>
    <row r="26" spans="1:17" ht="90" customHeight="1" x14ac:dyDescent="0.3">
      <c r="D26" s="42" t="s">
        <v>0</v>
      </c>
      <c r="E26" s="48" t="s">
        <v>185</v>
      </c>
      <c r="F26" s="48" t="s">
        <v>952</v>
      </c>
      <c r="G26" s="48" t="s">
        <v>953</v>
      </c>
      <c r="H26" s="48" t="s">
        <v>954</v>
      </c>
      <c r="I26" s="48" t="s">
        <v>955</v>
      </c>
      <c r="J26" s="48" t="s">
        <v>956</v>
      </c>
      <c r="K26" s="48" t="s">
        <v>957</v>
      </c>
      <c r="L26" s="48" t="s">
        <v>958</v>
      </c>
      <c r="M26" s="48" t="s">
        <v>959</v>
      </c>
      <c r="N26" s="48" t="s">
        <v>960</v>
      </c>
      <c r="O26" s="48" t="s">
        <v>961</v>
      </c>
      <c r="P26" s="48" t="s">
        <v>186</v>
      </c>
      <c r="Q26" s="48" t="s">
        <v>187</v>
      </c>
    </row>
    <row r="27" spans="1:17" ht="9.75" customHeight="1" x14ac:dyDescent="0.3">
      <c r="A27" s="17" t="s">
        <v>497</v>
      </c>
      <c r="B27" s="72" t="s">
        <v>1</v>
      </c>
      <c r="C27" s="73"/>
      <c r="D27" s="46">
        <v>2821</v>
      </c>
      <c r="E27" s="47">
        <v>1.2761432116271001</v>
      </c>
      <c r="F27" s="47">
        <v>4.0765685926976003</v>
      </c>
      <c r="G27" s="47">
        <v>11.343495214462999</v>
      </c>
      <c r="H27" s="47">
        <v>17.12158808933</v>
      </c>
      <c r="I27" s="47">
        <v>17.972350230415</v>
      </c>
      <c r="J27" s="47">
        <v>12.761432116270999</v>
      </c>
      <c r="K27" s="47">
        <v>9.9255583126551006</v>
      </c>
      <c r="L27" s="47">
        <v>6.6997518610422002</v>
      </c>
      <c r="M27" s="47">
        <v>3.8638780574263998</v>
      </c>
      <c r="N27" s="47">
        <v>3.3676001417936998</v>
      </c>
      <c r="O27" s="47">
        <v>0.95710740872030997</v>
      </c>
      <c r="P27" s="47">
        <v>0.77986529599432997</v>
      </c>
      <c r="Q27" s="47">
        <v>9.8546614675647</v>
      </c>
    </row>
    <row r="28" spans="1:17" ht="9.75" customHeight="1" x14ac:dyDescent="0.3">
      <c r="A28" s="18" t="s">
        <v>492</v>
      </c>
      <c r="B28" s="63" t="s">
        <v>10</v>
      </c>
      <c r="C28" s="19" t="s">
        <v>2</v>
      </c>
      <c r="D28" s="43">
        <v>88</v>
      </c>
      <c r="E28" s="38">
        <v>0</v>
      </c>
      <c r="F28" s="38">
        <v>5.6818181818182003</v>
      </c>
      <c r="G28" s="40">
        <v>29.545454545455001</v>
      </c>
      <c r="H28" s="40">
        <v>35.227272727272997</v>
      </c>
      <c r="I28" s="38">
        <v>13.636363636364001</v>
      </c>
      <c r="J28" s="38">
        <v>7.9545454545455003</v>
      </c>
      <c r="K28" s="30">
        <v>0</v>
      </c>
      <c r="L28" s="38">
        <v>2.2727272727273</v>
      </c>
      <c r="M28" s="38">
        <v>0</v>
      </c>
      <c r="N28" s="38">
        <v>0</v>
      </c>
      <c r="O28" s="38">
        <v>0</v>
      </c>
      <c r="P28" s="38">
        <v>0</v>
      </c>
      <c r="Q28" s="38">
        <v>5.6818181818182003</v>
      </c>
    </row>
    <row r="29" spans="1:17" ht="9.75" customHeight="1" x14ac:dyDescent="0.3">
      <c r="A29" s="18" t="s">
        <v>496</v>
      </c>
      <c r="B29" s="64"/>
      <c r="C29" s="20" t="s">
        <v>3</v>
      </c>
      <c r="D29" s="44">
        <v>330</v>
      </c>
      <c r="E29" s="33">
        <v>2.1212121212120998</v>
      </c>
      <c r="F29" s="32">
        <v>15.151515151515</v>
      </c>
      <c r="G29" s="32">
        <v>30.303030303029999</v>
      </c>
      <c r="H29" s="33">
        <v>21.818181818182001</v>
      </c>
      <c r="I29" s="33">
        <v>13.333333333333</v>
      </c>
      <c r="J29" s="31">
        <v>7.2727272727273</v>
      </c>
      <c r="K29" s="31">
        <v>1.2121212121211999</v>
      </c>
      <c r="L29" s="31">
        <v>0.30303030303029999</v>
      </c>
      <c r="M29" s="33">
        <v>0.60606060606060996</v>
      </c>
      <c r="N29" s="33">
        <v>0.30303030303029999</v>
      </c>
      <c r="O29" s="33">
        <v>0.30303030303029999</v>
      </c>
      <c r="P29" s="33">
        <v>0</v>
      </c>
      <c r="Q29" s="33">
        <v>7.2727272727273</v>
      </c>
    </row>
    <row r="30" spans="1:17" ht="9.75" customHeight="1" x14ac:dyDescent="0.3">
      <c r="A30" s="18" t="s">
        <v>491</v>
      </c>
      <c r="B30" s="64"/>
      <c r="C30" s="20" t="s">
        <v>4</v>
      </c>
      <c r="D30" s="44">
        <v>302</v>
      </c>
      <c r="E30" s="33">
        <v>0.66225165562914001</v>
      </c>
      <c r="F30" s="33">
        <v>2.6490066225166</v>
      </c>
      <c r="G30" s="33">
        <v>8.9403973509934005</v>
      </c>
      <c r="H30" s="33">
        <v>18.874172185430002</v>
      </c>
      <c r="I30" s="33">
        <v>22.185430463576001</v>
      </c>
      <c r="J30" s="33">
        <v>14.238410596026</v>
      </c>
      <c r="K30" s="33">
        <v>14.238410596026</v>
      </c>
      <c r="L30" s="33">
        <v>7.6158940397350996</v>
      </c>
      <c r="M30" s="33">
        <v>2.9801324503311002</v>
      </c>
      <c r="N30" s="33">
        <v>2.6490066225166</v>
      </c>
      <c r="O30" s="33">
        <v>0.66225165562914001</v>
      </c>
      <c r="P30" s="33">
        <v>0.33112582781457001</v>
      </c>
      <c r="Q30" s="31">
        <v>3.9735099337748001</v>
      </c>
    </row>
    <row r="31" spans="1:17" ht="9.75" customHeight="1" x14ac:dyDescent="0.3">
      <c r="A31" s="18" t="s">
        <v>495</v>
      </c>
      <c r="B31" s="64"/>
      <c r="C31" s="20" t="s">
        <v>5</v>
      </c>
      <c r="D31" s="44">
        <v>347</v>
      </c>
      <c r="E31" s="33">
        <v>2.0172910662824002</v>
      </c>
      <c r="F31" s="33">
        <v>6.9164265129683002</v>
      </c>
      <c r="G31" s="39">
        <v>19.308357348703002</v>
      </c>
      <c r="H31" s="39">
        <v>26.801152737751998</v>
      </c>
      <c r="I31" s="33">
        <v>15.273775216138</v>
      </c>
      <c r="J31" s="33">
        <v>8.9337175792507004</v>
      </c>
      <c r="K31" s="33">
        <v>5.7636887608069003</v>
      </c>
      <c r="L31" s="33">
        <v>2.5936599423631002</v>
      </c>
      <c r="M31" s="33">
        <v>1.7291066282420999</v>
      </c>
      <c r="N31" s="33">
        <v>1.7291066282420999</v>
      </c>
      <c r="O31" s="33">
        <v>0</v>
      </c>
      <c r="P31" s="33">
        <v>0</v>
      </c>
      <c r="Q31" s="33">
        <v>8.9337175792507004</v>
      </c>
    </row>
    <row r="32" spans="1:17" ht="9.75" customHeight="1" x14ac:dyDescent="0.3">
      <c r="A32" s="18" t="s">
        <v>490</v>
      </c>
      <c r="B32" s="64"/>
      <c r="C32" s="20" t="s">
        <v>6</v>
      </c>
      <c r="D32" s="44">
        <v>650</v>
      </c>
      <c r="E32" s="33">
        <v>0.92307692307692002</v>
      </c>
      <c r="F32" s="33">
        <v>1.0769230769231</v>
      </c>
      <c r="G32" s="31">
        <v>6</v>
      </c>
      <c r="H32" s="33">
        <v>16.307692307692001</v>
      </c>
      <c r="I32" s="33">
        <v>20.769230769231001</v>
      </c>
      <c r="J32" s="33">
        <v>16.615384615385</v>
      </c>
      <c r="K32" s="33">
        <v>10.923076923077</v>
      </c>
      <c r="L32" s="33">
        <v>9.0769230769230997</v>
      </c>
      <c r="M32" s="33">
        <v>5.3846153846154001</v>
      </c>
      <c r="N32" s="33">
        <v>4.1538461538462004</v>
      </c>
      <c r="O32" s="33">
        <v>0.92307692307692002</v>
      </c>
      <c r="P32" s="33">
        <v>1.2307692307692</v>
      </c>
      <c r="Q32" s="33">
        <v>6.6153846153845999</v>
      </c>
    </row>
    <row r="33" spans="1:17" ht="9.75" customHeight="1" x14ac:dyDescent="0.3">
      <c r="A33" s="18" t="s">
        <v>494</v>
      </c>
      <c r="B33" s="64"/>
      <c r="C33" s="20" t="s">
        <v>7</v>
      </c>
      <c r="D33" s="44">
        <v>199</v>
      </c>
      <c r="E33" s="33">
        <v>1.5075376884422</v>
      </c>
      <c r="F33" s="33">
        <v>4.0201005025125998</v>
      </c>
      <c r="G33" s="33">
        <v>10.050251256280999</v>
      </c>
      <c r="H33" s="33">
        <v>16.080402010050001</v>
      </c>
      <c r="I33" s="33">
        <v>20.100502512563001</v>
      </c>
      <c r="J33" s="33">
        <v>12.562814070351999</v>
      </c>
      <c r="K33" s="33">
        <v>7.5376884422110999</v>
      </c>
      <c r="L33" s="33">
        <v>5.5276381909548</v>
      </c>
      <c r="M33" s="33">
        <v>2.0100502512562999</v>
      </c>
      <c r="N33" s="33">
        <v>4.0201005025125998</v>
      </c>
      <c r="O33" s="33">
        <v>1.5075376884422</v>
      </c>
      <c r="P33" s="33">
        <v>0.50251256281406997</v>
      </c>
      <c r="Q33" s="33">
        <v>14.572864321608</v>
      </c>
    </row>
    <row r="34" spans="1:17" ht="9.75" customHeight="1" x14ac:dyDescent="0.3">
      <c r="A34" s="18" t="s">
        <v>489</v>
      </c>
      <c r="B34" s="64"/>
      <c r="C34" s="20" t="s">
        <v>8</v>
      </c>
      <c r="D34" s="44">
        <v>798</v>
      </c>
      <c r="E34" s="33">
        <v>1.2531328320802</v>
      </c>
      <c r="F34" s="33">
        <v>1.2531328320802</v>
      </c>
      <c r="G34" s="31">
        <v>3.6340852130325998</v>
      </c>
      <c r="H34" s="31">
        <v>9.8997493734336004</v>
      </c>
      <c r="I34" s="33">
        <v>16.416040100250999</v>
      </c>
      <c r="J34" s="33">
        <v>14.160401002505999</v>
      </c>
      <c r="K34" s="33">
        <v>14.160401002505999</v>
      </c>
      <c r="L34" s="33">
        <v>9.5238095238095006</v>
      </c>
      <c r="M34" s="33">
        <v>6.5162907268170001</v>
      </c>
      <c r="N34" s="33">
        <v>5.3884711779448997</v>
      </c>
      <c r="O34" s="33">
        <v>1.8796992481203001</v>
      </c>
      <c r="P34" s="33">
        <v>1.5037593984962001</v>
      </c>
      <c r="Q34" s="33">
        <v>14.411027568922</v>
      </c>
    </row>
    <row r="35" spans="1:17" ht="9.75" customHeight="1" x14ac:dyDescent="0.3">
      <c r="A35" s="18" t="s">
        <v>493</v>
      </c>
      <c r="B35" s="65"/>
      <c r="C35" s="21" t="s">
        <v>9</v>
      </c>
      <c r="D35" s="45">
        <v>107</v>
      </c>
      <c r="E35" s="37">
        <v>0.93457943925233999</v>
      </c>
      <c r="F35" s="37">
        <v>2.8037383177569999</v>
      </c>
      <c r="G35" s="37">
        <v>11.214953271028</v>
      </c>
      <c r="H35" s="37">
        <v>12.149532710280001</v>
      </c>
      <c r="I35" s="50">
        <v>23.364485981308</v>
      </c>
      <c r="J35" s="37">
        <v>8.4112149532709992</v>
      </c>
      <c r="K35" s="37">
        <v>13.084112149533</v>
      </c>
      <c r="L35" s="37">
        <v>7.4766355140187004</v>
      </c>
      <c r="M35" s="37">
        <v>0.93457943925233999</v>
      </c>
      <c r="N35" s="37">
        <v>1.8691588785047</v>
      </c>
      <c r="O35" s="37">
        <v>0</v>
      </c>
      <c r="P35" s="37">
        <v>0</v>
      </c>
      <c r="Q35" s="50">
        <v>17.757009345794</v>
      </c>
    </row>
    <row r="36" spans="1:17" ht="9.75" customHeight="1" x14ac:dyDescent="0.3">
      <c r="B36" s="24"/>
      <c r="C36" s="25" t="s">
        <v>16</v>
      </c>
      <c r="D36" s="22"/>
      <c r="E36" s="23" t="s">
        <v>15</v>
      </c>
    </row>
    <row r="37" spans="1:17" ht="9.75" customHeight="1" x14ac:dyDescent="0.3">
      <c r="B37" s="27"/>
      <c r="C37" s="23" t="s">
        <v>16</v>
      </c>
      <c r="D37" s="26"/>
      <c r="E37" s="23" t="s">
        <v>17</v>
      </c>
    </row>
    <row r="38" spans="1:17"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32EE6-F46B-4FB3-900E-08EF21CCEC1E}">
  <dimension ref="A1:P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814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2543</v>
      </c>
      <c r="E14" s="3"/>
    </row>
    <row r="15" spans="1:6" ht="36.75" customHeight="1" x14ac:dyDescent="0.3">
      <c r="B15" s="68" t="s">
        <v>10</v>
      </c>
      <c r="C15" s="4" t="s">
        <v>2</v>
      </c>
      <c r="D15" s="11">
        <v>83</v>
      </c>
      <c r="E15" s="7"/>
    </row>
    <row r="16" spans="1:6" ht="36.75" customHeight="1" x14ac:dyDescent="0.3">
      <c r="B16" s="64"/>
      <c r="C16" s="5" t="s">
        <v>3</v>
      </c>
      <c r="D16" s="12">
        <v>306</v>
      </c>
      <c r="E16" s="8"/>
    </row>
    <row r="17" spans="1:16" ht="36.75" customHeight="1" x14ac:dyDescent="0.3">
      <c r="B17" s="64"/>
      <c r="C17" s="5" t="s">
        <v>4</v>
      </c>
      <c r="D17" s="12">
        <v>290</v>
      </c>
      <c r="E17" s="8"/>
    </row>
    <row r="18" spans="1:16" ht="36.75" customHeight="1" x14ac:dyDescent="0.3">
      <c r="B18" s="64"/>
      <c r="C18" s="5" t="s">
        <v>5</v>
      </c>
      <c r="D18" s="12">
        <v>316</v>
      </c>
      <c r="E18" s="8"/>
    </row>
    <row r="19" spans="1:16" ht="36.75" customHeight="1" x14ac:dyDescent="0.3">
      <c r="B19" s="64"/>
      <c r="C19" s="5" t="s">
        <v>6</v>
      </c>
      <c r="D19" s="12">
        <v>607</v>
      </c>
      <c r="E19" s="8"/>
    </row>
    <row r="20" spans="1:16" ht="36.75" customHeight="1" x14ac:dyDescent="0.3">
      <c r="B20" s="64"/>
      <c r="C20" s="5" t="s">
        <v>7</v>
      </c>
      <c r="D20" s="12">
        <v>170</v>
      </c>
      <c r="E20" s="8"/>
    </row>
    <row r="21" spans="1:16" ht="36.75" customHeight="1" x14ac:dyDescent="0.3">
      <c r="B21" s="64"/>
      <c r="C21" s="5" t="s">
        <v>8</v>
      </c>
      <c r="D21" s="12">
        <v>683</v>
      </c>
      <c r="E21" s="8"/>
    </row>
    <row r="22" spans="1:16" ht="36.75" customHeight="1" x14ac:dyDescent="0.3">
      <c r="B22" s="65"/>
      <c r="C22" s="6" t="s">
        <v>9</v>
      </c>
      <c r="D22" s="13">
        <v>88</v>
      </c>
      <c r="E22" s="9"/>
    </row>
    <row r="23" spans="1:16" ht="9" customHeight="1" x14ac:dyDescent="0.3"/>
    <row r="24" spans="1:16" ht="9" customHeight="1" x14ac:dyDescent="0.3"/>
    <row r="25" spans="1:16" ht="9.75" customHeight="1" x14ac:dyDescent="0.3">
      <c r="E25" s="18">
        <v>1</v>
      </c>
      <c r="F25" s="18">
        <v>1</v>
      </c>
      <c r="G25" s="18">
        <v>1</v>
      </c>
      <c r="H25" s="18">
        <v>1</v>
      </c>
      <c r="I25" s="18">
        <v>1</v>
      </c>
      <c r="J25" s="18">
        <v>1</v>
      </c>
      <c r="K25" s="18">
        <v>1</v>
      </c>
      <c r="L25" s="18">
        <v>1</v>
      </c>
      <c r="M25" s="18">
        <v>1</v>
      </c>
      <c r="N25" s="18">
        <v>1</v>
      </c>
      <c r="O25" s="18">
        <v>1</v>
      </c>
      <c r="P25" s="18">
        <v>1</v>
      </c>
    </row>
    <row r="26" spans="1:16" ht="90" customHeight="1" x14ac:dyDescent="0.3">
      <c r="D26" s="42" t="s">
        <v>0</v>
      </c>
      <c r="E26" s="48" t="s">
        <v>784</v>
      </c>
      <c r="F26" s="48" t="s">
        <v>785</v>
      </c>
      <c r="G26" s="48" t="s">
        <v>786</v>
      </c>
      <c r="H26" s="48" t="s">
        <v>787</v>
      </c>
      <c r="I26" s="48" t="s">
        <v>788</v>
      </c>
      <c r="J26" s="48" t="s">
        <v>789</v>
      </c>
      <c r="K26" s="48" t="s">
        <v>790</v>
      </c>
      <c r="L26" s="48" t="s">
        <v>791</v>
      </c>
      <c r="M26" s="48" t="s">
        <v>792</v>
      </c>
      <c r="N26" s="48" t="s">
        <v>793</v>
      </c>
      <c r="O26" s="48" t="s">
        <v>794</v>
      </c>
      <c r="P26" s="48" t="s">
        <v>795</v>
      </c>
    </row>
    <row r="27" spans="1:16" ht="9.75" customHeight="1" x14ac:dyDescent="0.3">
      <c r="A27" s="17" t="s">
        <v>796</v>
      </c>
      <c r="B27" s="72" t="s">
        <v>1</v>
      </c>
      <c r="C27" s="73"/>
      <c r="D27" s="46">
        <v>2543</v>
      </c>
      <c r="E27" s="47">
        <v>1.4156508061344999</v>
      </c>
      <c r="F27" s="47">
        <v>4.5222178529296002</v>
      </c>
      <c r="G27" s="47">
        <v>12.583562721194999</v>
      </c>
      <c r="H27" s="47">
        <v>18.993314982304</v>
      </c>
      <c r="I27" s="47">
        <v>19.937082186394001</v>
      </c>
      <c r="J27" s="47">
        <v>14.156508061345001</v>
      </c>
      <c r="K27" s="47">
        <v>11.010617381046</v>
      </c>
      <c r="L27" s="47">
        <v>7.4321667322060998</v>
      </c>
      <c r="M27" s="47">
        <v>4.2862760519072003</v>
      </c>
      <c r="N27" s="47">
        <v>3.7357451828549002</v>
      </c>
      <c r="O27" s="47">
        <v>1.0617381046009</v>
      </c>
      <c r="P27" s="47">
        <v>0.86511993708219004</v>
      </c>
    </row>
    <row r="28" spans="1:16" ht="9.75" customHeight="1" x14ac:dyDescent="0.3">
      <c r="A28" s="18" t="s">
        <v>797</v>
      </c>
      <c r="B28" s="63" t="s">
        <v>10</v>
      </c>
      <c r="C28" s="19" t="s">
        <v>2</v>
      </c>
      <c r="D28" s="43">
        <v>83</v>
      </c>
      <c r="E28" s="38">
        <v>0</v>
      </c>
      <c r="F28" s="38">
        <v>6.0240963855422001</v>
      </c>
      <c r="G28" s="40">
        <v>31.325301204818999</v>
      </c>
      <c r="H28" s="40">
        <v>37.349397590361001</v>
      </c>
      <c r="I28" s="30">
        <v>14.457831325300999</v>
      </c>
      <c r="J28" s="30">
        <v>8.4337349397590007</v>
      </c>
      <c r="K28" s="35">
        <v>0</v>
      </c>
      <c r="L28" s="30">
        <v>2.4096385542169001</v>
      </c>
      <c r="M28" s="38">
        <v>0</v>
      </c>
      <c r="N28" s="38">
        <v>0</v>
      </c>
      <c r="O28" s="38">
        <v>0</v>
      </c>
      <c r="P28" s="38">
        <v>0</v>
      </c>
    </row>
    <row r="29" spans="1:16" ht="9.75" customHeight="1" x14ac:dyDescent="0.3">
      <c r="A29" s="18" t="s">
        <v>798</v>
      </c>
      <c r="B29" s="64"/>
      <c r="C29" s="20" t="s">
        <v>3</v>
      </c>
      <c r="D29" s="44">
        <v>306</v>
      </c>
      <c r="E29" s="33">
        <v>2.2875816993464002</v>
      </c>
      <c r="F29" s="32">
        <v>16.339869281045999</v>
      </c>
      <c r="G29" s="32">
        <v>32.679738562091998</v>
      </c>
      <c r="H29" s="33">
        <v>23.529411764706001</v>
      </c>
      <c r="I29" s="31">
        <v>14.379084967320001</v>
      </c>
      <c r="J29" s="31">
        <v>7.8431372549020004</v>
      </c>
      <c r="K29" s="31">
        <v>1.3071895424836999</v>
      </c>
      <c r="L29" s="31">
        <v>0.32679738562091998</v>
      </c>
      <c r="M29" s="33">
        <v>0.65359477124182996</v>
      </c>
      <c r="N29" s="33">
        <v>0.32679738562091998</v>
      </c>
      <c r="O29" s="33">
        <v>0.32679738562091998</v>
      </c>
      <c r="P29" s="33">
        <v>0</v>
      </c>
    </row>
    <row r="30" spans="1:16" ht="9.75" customHeight="1" x14ac:dyDescent="0.3">
      <c r="A30" s="18" t="s">
        <v>799</v>
      </c>
      <c r="B30" s="64"/>
      <c r="C30" s="20" t="s">
        <v>4</v>
      </c>
      <c r="D30" s="44">
        <v>290</v>
      </c>
      <c r="E30" s="33">
        <v>0.68965517241379004</v>
      </c>
      <c r="F30" s="33">
        <v>2.7586206896552001</v>
      </c>
      <c r="G30" s="33">
        <v>9.3103448275861993</v>
      </c>
      <c r="H30" s="33">
        <v>19.655172413793</v>
      </c>
      <c r="I30" s="33">
        <v>23.103448275862</v>
      </c>
      <c r="J30" s="33">
        <v>14.827586206896999</v>
      </c>
      <c r="K30" s="33">
        <v>14.827586206896999</v>
      </c>
      <c r="L30" s="33">
        <v>7.9310344827585997</v>
      </c>
      <c r="M30" s="33">
        <v>3.1034482758621</v>
      </c>
      <c r="N30" s="33">
        <v>2.7586206896552001</v>
      </c>
      <c r="O30" s="33">
        <v>0.68965517241379004</v>
      </c>
      <c r="P30" s="33">
        <v>0.34482758620690002</v>
      </c>
    </row>
    <row r="31" spans="1:16" ht="9.75" customHeight="1" x14ac:dyDescent="0.3">
      <c r="A31" s="18" t="s">
        <v>800</v>
      </c>
      <c r="B31" s="64"/>
      <c r="C31" s="20" t="s">
        <v>5</v>
      </c>
      <c r="D31" s="44">
        <v>316</v>
      </c>
      <c r="E31" s="33">
        <v>2.2151898734177</v>
      </c>
      <c r="F31" s="33">
        <v>7.5949367088608</v>
      </c>
      <c r="G31" s="39">
        <v>21.202531645570001</v>
      </c>
      <c r="H31" s="32">
        <v>29.430379746835001</v>
      </c>
      <c r="I31" s="33">
        <v>16.772151898733998</v>
      </c>
      <c r="J31" s="33">
        <v>9.8101265822784995</v>
      </c>
      <c r="K31" s="33">
        <v>6.3291139240506</v>
      </c>
      <c r="L31" s="33">
        <v>2.8481012658228</v>
      </c>
      <c r="M31" s="33">
        <v>1.8987341772152</v>
      </c>
      <c r="N31" s="33">
        <v>1.8987341772152</v>
      </c>
      <c r="O31" s="33">
        <v>0</v>
      </c>
      <c r="P31" s="33">
        <v>0</v>
      </c>
    </row>
    <row r="32" spans="1:16" ht="9.75" customHeight="1" x14ac:dyDescent="0.3">
      <c r="A32" s="18" t="s">
        <v>584</v>
      </c>
      <c r="B32" s="64"/>
      <c r="C32" s="20" t="s">
        <v>6</v>
      </c>
      <c r="D32" s="44">
        <v>607</v>
      </c>
      <c r="E32" s="33">
        <v>0.98846787479406995</v>
      </c>
      <c r="F32" s="33">
        <v>1.1532125205931001</v>
      </c>
      <c r="G32" s="31">
        <v>6.4250411861614003</v>
      </c>
      <c r="H32" s="33">
        <v>17.462932454695</v>
      </c>
      <c r="I32" s="33">
        <v>22.240527182867002</v>
      </c>
      <c r="J32" s="33">
        <v>17.792421746293002</v>
      </c>
      <c r="K32" s="33">
        <v>11.69686985173</v>
      </c>
      <c r="L32" s="33">
        <v>9.7199341021416998</v>
      </c>
      <c r="M32" s="33">
        <v>5.7660626029654001</v>
      </c>
      <c r="N32" s="33">
        <v>4.4481054365733002</v>
      </c>
      <c r="O32" s="33">
        <v>0.98846787479406995</v>
      </c>
      <c r="P32" s="33">
        <v>1.3179571663920999</v>
      </c>
    </row>
    <row r="33" spans="1:16" ht="9.75" customHeight="1" x14ac:dyDescent="0.3">
      <c r="A33" s="18" t="s">
        <v>801</v>
      </c>
      <c r="B33" s="64"/>
      <c r="C33" s="20" t="s">
        <v>7</v>
      </c>
      <c r="D33" s="44">
        <v>170</v>
      </c>
      <c r="E33" s="33">
        <v>1.7647058823529</v>
      </c>
      <c r="F33" s="33">
        <v>4.7058823529411997</v>
      </c>
      <c r="G33" s="33">
        <v>11.764705882353001</v>
      </c>
      <c r="H33" s="33">
        <v>18.823529411765001</v>
      </c>
      <c r="I33" s="33">
        <v>23.529411764706001</v>
      </c>
      <c r="J33" s="33">
        <v>14.705882352941</v>
      </c>
      <c r="K33" s="33">
        <v>8.8235294117646994</v>
      </c>
      <c r="L33" s="33">
        <v>6.4705882352941</v>
      </c>
      <c r="M33" s="33">
        <v>2.3529411764705999</v>
      </c>
      <c r="N33" s="33">
        <v>4.7058823529411997</v>
      </c>
      <c r="O33" s="33">
        <v>1.7647058823529</v>
      </c>
      <c r="P33" s="33">
        <v>0.58823529411764996</v>
      </c>
    </row>
    <row r="34" spans="1:16" ht="9.75" customHeight="1" x14ac:dyDescent="0.3">
      <c r="A34" s="18" t="s">
        <v>802</v>
      </c>
      <c r="B34" s="64"/>
      <c r="C34" s="20" t="s">
        <v>8</v>
      </c>
      <c r="D34" s="44">
        <v>683</v>
      </c>
      <c r="E34" s="33">
        <v>1.4641288433382</v>
      </c>
      <c r="F34" s="33">
        <v>1.4641288433382</v>
      </c>
      <c r="G34" s="31">
        <v>4.2459736456807997</v>
      </c>
      <c r="H34" s="31">
        <v>11.566617862372</v>
      </c>
      <c r="I34" s="33">
        <v>19.180087847730999</v>
      </c>
      <c r="J34" s="33">
        <v>16.544655929722001</v>
      </c>
      <c r="K34" s="39">
        <v>16.544655929722001</v>
      </c>
      <c r="L34" s="33">
        <v>11.12737920937</v>
      </c>
      <c r="M34" s="33">
        <v>7.6134699853586998</v>
      </c>
      <c r="N34" s="33">
        <v>6.2957540263542997</v>
      </c>
      <c r="O34" s="33">
        <v>2.1961932650073002</v>
      </c>
      <c r="P34" s="33">
        <v>1.7569546120059001</v>
      </c>
    </row>
    <row r="35" spans="1:16" ht="9.75" customHeight="1" x14ac:dyDescent="0.3">
      <c r="A35" s="18" t="s">
        <v>803</v>
      </c>
      <c r="B35" s="65"/>
      <c r="C35" s="21" t="s">
        <v>9</v>
      </c>
      <c r="D35" s="45">
        <v>88</v>
      </c>
      <c r="E35" s="37">
        <v>1.1363636363636</v>
      </c>
      <c r="F35" s="37">
        <v>3.4090909090908998</v>
      </c>
      <c r="G35" s="37">
        <v>13.636363636364001</v>
      </c>
      <c r="H35" s="37">
        <v>14.772727272727</v>
      </c>
      <c r="I35" s="50">
        <v>28.409090909090999</v>
      </c>
      <c r="J35" s="37">
        <v>10.227272727273</v>
      </c>
      <c r="K35" s="37">
        <v>15.909090909091001</v>
      </c>
      <c r="L35" s="37">
        <v>9.0909090909091006</v>
      </c>
      <c r="M35" s="37">
        <v>1.1363636363636</v>
      </c>
      <c r="N35" s="37">
        <v>2.2727272727273</v>
      </c>
      <c r="O35" s="37">
        <v>0</v>
      </c>
      <c r="P35" s="37">
        <v>0</v>
      </c>
    </row>
    <row r="36" spans="1:16" ht="9.75" customHeight="1" x14ac:dyDescent="0.3">
      <c r="B36" s="24"/>
      <c r="C36" s="25" t="s">
        <v>16</v>
      </c>
      <c r="D36" s="22"/>
      <c r="E36" s="23" t="s">
        <v>15</v>
      </c>
    </row>
    <row r="37" spans="1:16" ht="9.75" customHeight="1" x14ac:dyDescent="0.3">
      <c r="B37" s="27"/>
      <c r="C37" s="23" t="s">
        <v>16</v>
      </c>
      <c r="D37" s="26"/>
      <c r="E37" s="23" t="s">
        <v>17</v>
      </c>
    </row>
    <row r="38" spans="1:16"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K38"/>
  <sheetViews>
    <sheetView showGridLines="0" workbookViewId="0">
      <selection activeCell="E26" sqref="E26:K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188</v>
      </c>
      <c r="C4" s="70"/>
      <c r="D4" s="70"/>
      <c r="E4" s="70"/>
    </row>
    <row r="5" spans="1:6" ht="12" customHeight="1" x14ac:dyDescent="0.3">
      <c r="B5" s="71" t="s">
        <v>14</v>
      </c>
      <c r="C5" s="70"/>
      <c r="D5" s="70"/>
      <c r="E5" s="70"/>
    </row>
    <row r="12" spans="1:6" ht="10.5" customHeight="1" x14ac:dyDescent="0.3"/>
    <row r="13" spans="1:6" ht="79" customHeight="1" x14ac:dyDescent="0.3">
      <c r="D13" s="2" t="s">
        <v>0</v>
      </c>
      <c r="F13" s="15" t="s">
        <v>12</v>
      </c>
    </row>
    <row r="14" spans="1:6" ht="79" customHeight="1" x14ac:dyDescent="0.3">
      <c r="B14" s="66" t="s">
        <v>1</v>
      </c>
      <c r="C14" s="67"/>
      <c r="D14" s="10">
        <v>1861</v>
      </c>
      <c r="E14" s="3"/>
    </row>
    <row r="15" spans="1:6" ht="79" customHeight="1" x14ac:dyDescent="0.3">
      <c r="B15" s="68" t="s">
        <v>10</v>
      </c>
      <c r="C15" s="4" t="s">
        <v>2</v>
      </c>
      <c r="D15" s="11">
        <v>63</v>
      </c>
      <c r="E15" s="7"/>
    </row>
    <row r="16" spans="1:6" ht="79" customHeight="1" x14ac:dyDescent="0.3">
      <c r="B16" s="64"/>
      <c r="C16" s="5" t="s">
        <v>3</v>
      </c>
      <c r="D16" s="12">
        <v>224</v>
      </c>
      <c r="E16" s="8"/>
    </row>
    <row r="17" spans="1:11" ht="79" customHeight="1" x14ac:dyDescent="0.3">
      <c r="B17" s="64"/>
      <c r="C17" s="5" t="s">
        <v>4</v>
      </c>
      <c r="D17" s="12">
        <v>195</v>
      </c>
      <c r="E17" s="8"/>
    </row>
    <row r="18" spans="1:11" ht="79" customHeight="1" x14ac:dyDescent="0.3">
      <c r="B18" s="64"/>
      <c r="C18" s="5" t="s">
        <v>5</v>
      </c>
      <c r="D18" s="12">
        <v>247</v>
      </c>
      <c r="E18" s="8"/>
    </row>
    <row r="19" spans="1:11" ht="79" customHeight="1" x14ac:dyDescent="0.3">
      <c r="B19" s="64"/>
      <c r="C19" s="5" t="s">
        <v>6</v>
      </c>
      <c r="D19" s="12">
        <v>430</v>
      </c>
      <c r="E19" s="8"/>
    </row>
    <row r="20" spans="1:11" ht="79" customHeight="1" x14ac:dyDescent="0.3">
      <c r="B20" s="64"/>
      <c r="C20" s="5" t="s">
        <v>7</v>
      </c>
      <c r="D20" s="12">
        <v>120</v>
      </c>
      <c r="E20" s="8"/>
    </row>
    <row r="21" spans="1:11" ht="79" customHeight="1" x14ac:dyDescent="0.3">
      <c r="B21" s="64"/>
      <c r="C21" s="5" t="s">
        <v>8</v>
      </c>
      <c r="D21" s="12">
        <v>511</v>
      </c>
      <c r="E21" s="8"/>
    </row>
    <row r="22" spans="1:11" ht="79" customHeight="1" x14ac:dyDescent="0.3">
      <c r="B22" s="65"/>
      <c r="C22" s="6" t="s">
        <v>9</v>
      </c>
      <c r="D22" s="13">
        <v>71</v>
      </c>
      <c r="E22" s="9"/>
    </row>
    <row r="23" spans="1:11" ht="9" customHeight="1" x14ac:dyDescent="0.3">
      <c r="E23" s="14" t="s">
        <v>11</v>
      </c>
    </row>
    <row r="24" spans="1:11" ht="9" customHeight="1" x14ac:dyDescent="0.3"/>
    <row r="25" spans="1:11" ht="9.75" customHeight="1" x14ac:dyDescent="0.3">
      <c r="E25" s="18">
        <v>1</v>
      </c>
      <c r="F25" s="18">
        <v>1</v>
      </c>
      <c r="G25" s="18">
        <v>1</v>
      </c>
      <c r="H25" s="18">
        <v>1</v>
      </c>
      <c r="I25" s="18">
        <v>1</v>
      </c>
      <c r="J25" s="18">
        <v>1</v>
      </c>
      <c r="K25" s="18">
        <v>1</v>
      </c>
    </row>
    <row r="26" spans="1:11" ht="90" customHeight="1" x14ac:dyDescent="0.3">
      <c r="D26" s="42" t="s">
        <v>0</v>
      </c>
      <c r="E26" s="29" t="s">
        <v>945</v>
      </c>
      <c r="F26" s="29" t="s">
        <v>946</v>
      </c>
      <c r="G26" s="29" t="s">
        <v>947</v>
      </c>
      <c r="H26" s="29" t="s">
        <v>948</v>
      </c>
      <c r="I26" s="29" t="s">
        <v>949</v>
      </c>
      <c r="J26" s="29" t="s">
        <v>950</v>
      </c>
      <c r="K26" s="29" t="s">
        <v>951</v>
      </c>
    </row>
    <row r="27" spans="1:11" ht="9.75" customHeight="1" x14ac:dyDescent="0.3">
      <c r="A27" s="17" t="s">
        <v>657</v>
      </c>
      <c r="B27" s="72" t="s">
        <v>1</v>
      </c>
      <c r="C27" s="73"/>
      <c r="D27" s="46">
        <v>1861</v>
      </c>
      <c r="E27" s="47">
        <v>42.504030091349001</v>
      </c>
      <c r="F27" s="47">
        <v>14.72326706072</v>
      </c>
      <c r="G27" s="47">
        <v>14.938205265985999</v>
      </c>
      <c r="H27" s="47">
        <v>14.078452444922</v>
      </c>
      <c r="I27" s="47">
        <v>10.746910263299</v>
      </c>
      <c r="J27" s="47">
        <v>1.5583019881783999</v>
      </c>
      <c r="K27" s="47">
        <v>1.4508328855454</v>
      </c>
    </row>
    <row r="28" spans="1:11" ht="9.75" customHeight="1" x14ac:dyDescent="0.3">
      <c r="A28" s="18" t="s">
        <v>656</v>
      </c>
      <c r="B28" s="63" t="s">
        <v>10</v>
      </c>
      <c r="C28" s="19" t="s">
        <v>2</v>
      </c>
      <c r="D28" s="43">
        <v>63</v>
      </c>
      <c r="E28" s="38">
        <v>46.031746031746003</v>
      </c>
      <c r="F28" s="38">
        <v>11.111111111111001</v>
      </c>
      <c r="G28" s="38">
        <v>14.285714285714</v>
      </c>
      <c r="H28" s="38">
        <v>15.873015873016</v>
      </c>
      <c r="I28" s="38">
        <v>11.111111111111001</v>
      </c>
      <c r="J28" s="38">
        <v>1.5873015873016001</v>
      </c>
      <c r="K28" s="38">
        <v>0</v>
      </c>
    </row>
    <row r="29" spans="1:11" ht="9.75" customHeight="1" x14ac:dyDescent="0.3">
      <c r="A29" s="18" t="s">
        <v>655</v>
      </c>
      <c r="B29" s="64"/>
      <c r="C29" s="20" t="s">
        <v>3</v>
      </c>
      <c r="D29" s="44">
        <v>224</v>
      </c>
      <c r="E29" s="33">
        <v>38.392857142856997</v>
      </c>
      <c r="F29" s="39">
        <v>20.982142857143</v>
      </c>
      <c r="G29" s="33">
        <v>16.517857142857</v>
      </c>
      <c r="H29" s="33">
        <v>12.946428571428999</v>
      </c>
      <c r="I29" s="33">
        <v>9.375</v>
      </c>
      <c r="J29" s="33">
        <v>1.3392857142857</v>
      </c>
      <c r="K29" s="33">
        <v>0.44642857142857001</v>
      </c>
    </row>
    <row r="30" spans="1:11" ht="9.75" customHeight="1" x14ac:dyDescent="0.3">
      <c r="A30" s="18" t="s">
        <v>654</v>
      </c>
      <c r="B30" s="64"/>
      <c r="C30" s="20" t="s">
        <v>4</v>
      </c>
      <c r="D30" s="44">
        <v>195</v>
      </c>
      <c r="E30" s="33">
        <v>44.102564102564003</v>
      </c>
      <c r="F30" s="33">
        <v>11.794871794872</v>
      </c>
      <c r="G30" s="33">
        <v>16.410256410256</v>
      </c>
      <c r="H30" s="33">
        <v>13.333333333333</v>
      </c>
      <c r="I30" s="33">
        <v>10.769230769230999</v>
      </c>
      <c r="J30" s="33">
        <v>3.0769230769231002</v>
      </c>
      <c r="K30" s="33">
        <v>0.51282051282051</v>
      </c>
    </row>
    <row r="31" spans="1:11" ht="9.75" customHeight="1" x14ac:dyDescent="0.3">
      <c r="A31" s="18" t="s">
        <v>653</v>
      </c>
      <c r="B31" s="64"/>
      <c r="C31" s="20" t="s">
        <v>5</v>
      </c>
      <c r="D31" s="44">
        <v>247</v>
      </c>
      <c r="E31" s="33">
        <v>43.724696356274997</v>
      </c>
      <c r="F31" s="33">
        <v>14.574898785425001</v>
      </c>
      <c r="G31" s="33">
        <v>15.789473684211</v>
      </c>
      <c r="H31" s="33">
        <v>10.526315789473999</v>
      </c>
      <c r="I31" s="33">
        <v>8.0971659919028003</v>
      </c>
      <c r="J31" s="33">
        <v>1.6194331983806001</v>
      </c>
      <c r="K31" s="33">
        <v>5.668016194332</v>
      </c>
    </row>
    <row r="32" spans="1:11" ht="9.75" customHeight="1" x14ac:dyDescent="0.3">
      <c r="A32" s="18" t="s">
        <v>652</v>
      </c>
      <c r="B32" s="64"/>
      <c r="C32" s="20" t="s">
        <v>6</v>
      </c>
      <c r="D32" s="44">
        <v>430</v>
      </c>
      <c r="E32" s="33">
        <v>38.604651162791001</v>
      </c>
      <c r="F32" s="33">
        <v>14.651162790698001</v>
      </c>
      <c r="G32" s="33">
        <v>15.348837209301999</v>
      </c>
      <c r="H32" s="33">
        <v>16.279069767442</v>
      </c>
      <c r="I32" s="33">
        <v>13.255813953488</v>
      </c>
      <c r="J32" s="33">
        <v>1.3953488372092999</v>
      </c>
      <c r="K32" s="33">
        <v>0.46511627906976999</v>
      </c>
    </row>
    <row r="33" spans="1:11" ht="9.75" customHeight="1" x14ac:dyDescent="0.3">
      <c r="A33" s="18" t="s">
        <v>651</v>
      </c>
      <c r="B33" s="64"/>
      <c r="C33" s="20" t="s">
        <v>7</v>
      </c>
      <c r="D33" s="44">
        <v>120</v>
      </c>
      <c r="E33" s="33">
        <v>42.5</v>
      </c>
      <c r="F33" s="33">
        <v>13.333333333333</v>
      </c>
      <c r="G33" s="33">
        <v>15</v>
      </c>
      <c r="H33" s="33">
        <v>13.333333333333</v>
      </c>
      <c r="I33" s="33">
        <v>6.6666666666666998</v>
      </c>
      <c r="J33" s="33">
        <v>3.3333333333333002</v>
      </c>
      <c r="K33" s="33">
        <v>5.8333333333333002</v>
      </c>
    </row>
    <row r="34" spans="1:11" ht="9.75" customHeight="1" x14ac:dyDescent="0.3">
      <c r="A34" s="18" t="s">
        <v>650</v>
      </c>
      <c r="B34" s="64"/>
      <c r="C34" s="20" t="s">
        <v>8</v>
      </c>
      <c r="D34" s="44">
        <v>511</v>
      </c>
      <c r="E34" s="33">
        <v>44.618395303326999</v>
      </c>
      <c r="F34" s="33">
        <v>14.481409001956999</v>
      </c>
      <c r="G34" s="33">
        <v>13.111545988257999</v>
      </c>
      <c r="H34" s="33">
        <v>14.6771037182</v>
      </c>
      <c r="I34" s="33">
        <v>11.937377690802</v>
      </c>
      <c r="J34" s="33">
        <v>0.97847358121330996</v>
      </c>
      <c r="K34" s="33">
        <v>0.19569471624265999</v>
      </c>
    </row>
    <row r="35" spans="1:11" ht="9.75" customHeight="1" x14ac:dyDescent="0.3">
      <c r="A35" s="18" t="s">
        <v>649</v>
      </c>
      <c r="B35" s="65"/>
      <c r="C35" s="21" t="s">
        <v>9</v>
      </c>
      <c r="D35" s="45">
        <v>71</v>
      </c>
      <c r="E35" s="50">
        <v>52.112676056338003</v>
      </c>
      <c r="F35" s="37">
        <v>11.267605633803001</v>
      </c>
      <c r="G35" s="37">
        <v>14.084507042254</v>
      </c>
      <c r="H35" s="37">
        <v>14.084507042254</v>
      </c>
      <c r="I35" s="37">
        <v>7.0422535211268</v>
      </c>
      <c r="J35" s="37">
        <v>0</v>
      </c>
      <c r="K35" s="37">
        <v>1.4084507042254</v>
      </c>
    </row>
    <row r="36" spans="1:11" ht="9.75" customHeight="1" x14ac:dyDescent="0.3">
      <c r="B36" s="24"/>
      <c r="C36" s="25" t="s">
        <v>16</v>
      </c>
      <c r="D36" s="22"/>
      <c r="E36" s="23" t="s">
        <v>15</v>
      </c>
    </row>
    <row r="37" spans="1:11" ht="9.75" customHeight="1" x14ac:dyDescent="0.3">
      <c r="B37" s="27"/>
      <c r="C37" s="23" t="s">
        <v>16</v>
      </c>
      <c r="D37" s="26"/>
      <c r="E37" s="23" t="s">
        <v>17</v>
      </c>
    </row>
    <row r="38" spans="1:11"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31"/>
  <sheetViews>
    <sheetView showGridLines="0" workbookViewId="0">
      <selection activeCell="Q23" sqref="Q2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12" width="13.296875" customWidth="1"/>
    <col min="13" max="14" width="1.69921875" customWidth="1"/>
  </cols>
  <sheetData>
    <row r="1" spans="1:13" ht="30" customHeight="1" x14ac:dyDescent="0.55000000000000004">
      <c r="A1" s="1"/>
    </row>
    <row r="2" spans="1:13" ht="3.75" customHeight="1" x14ac:dyDescent="0.3">
      <c r="A2" s="16"/>
      <c r="B2" s="16"/>
      <c r="C2" s="16"/>
      <c r="D2" s="16"/>
      <c r="E2" s="16"/>
      <c r="F2" s="16"/>
      <c r="G2" s="16"/>
      <c r="H2" s="16"/>
      <c r="I2" s="16"/>
      <c r="J2" s="16"/>
      <c r="K2" s="16"/>
      <c r="L2" s="16"/>
      <c r="M2" s="16"/>
    </row>
    <row r="3" spans="1:13" ht="3.75" customHeight="1" x14ac:dyDescent="0.3"/>
    <row r="4" spans="1:13" ht="24" customHeight="1" x14ac:dyDescent="0.3">
      <c r="B4" s="71" t="s">
        <v>35</v>
      </c>
      <c r="C4" s="70"/>
      <c r="D4" s="70"/>
      <c r="E4" s="70"/>
      <c r="F4" s="70"/>
      <c r="G4" s="70"/>
      <c r="H4" s="70"/>
      <c r="I4" s="70"/>
      <c r="J4" s="70"/>
      <c r="K4" s="70"/>
      <c r="L4" s="70"/>
    </row>
    <row r="5" spans="1:13" ht="12" customHeight="1" x14ac:dyDescent="0.3">
      <c r="B5" s="71" t="s">
        <v>14</v>
      </c>
      <c r="C5" s="70"/>
      <c r="D5" s="70"/>
      <c r="E5" s="70"/>
      <c r="F5" s="70"/>
      <c r="G5" s="70"/>
      <c r="H5" s="70"/>
      <c r="I5" s="70"/>
      <c r="J5" s="70"/>
      <c r="K5" s="70"/>
      <c r="L5" s="70"/>
    </row>
    <row r="12" spans="1:13" ht="10.5" customHeight="1" x14ac:dyDescent="0.3"/>
    <row r="13" spans="1:13" ht="10.5" customHeight="1" x14ac:dyDescent="0.3"/>
    <row r="14" spans="1:13" ht="10.5" customHeight="1" x14ac:dyDescent="0.3"/>
    <row r="15" spans="1:13" ht="10.5" customHeight="1" x14ac:dyDescent="0.3"/>
    <row r="16" spans="1:13" ht="10.5" customHeight="1" x14ac:dyDescent="0.3"/>
    <row r="17" spans="1:12" ht="10.5" customHeight="1" x14ac:dyDescent="0.3"/>
    <row r="18" spans="1:12" ht="10.5" customHeight="1" x14ac:dyDescent="0.3"/>
    <row r="19" spans="1:12" ht="90" customHeight="1" x14ac:dyDescent="0.3">
      <c r="D19" s="42" t="s">
        <v>0</v>
      </c>
      <c r="E19" s="29" t="s">
        <v>36</v>
      </c>
      <c r="F19" s="29" t="s">
        <v>37</v>
      </c>
      <c r="G19" s="29" t="s">
        <v>38</v>
      </c>
      <c r="H19" s="29" t="s">
        <v>39</v>
      </c>
      <c r="I19" s="29" t="s">
        <v>40</v>
      </c>
      <c r="J19" s="29" t="s">
        <v>41</v>
      </c>
      <c r="K19" s="29" t="s">
        <v>42</v>
      </c>
      <c r="L19" s="29" t="s">
        <v>783</v>
      </c>
    </row>
    <row r="20" spans="1:12" ht="9.75" customHeight="1" x14ac:dyDescent="0.3">
      <c r="A20" s="17" t="s">
        <v>497</v>
      </c>
      <c r="B20" s="72" t="s">
        <v>1</v>
      </c>
      <c r="C20" s="73"/>
      <c r="D20" s="46">
        <v>2821</v>
      </c>
      <c r="E20" s="47">
        <v>9.8901098901098994</v>
      </c>
      <c r="F20" s="47">
        <v>48.068060971286997</v>
      </c>
      <c r="G20" s="47">
        <v>15.916341722793</v>
      </c>
      <c r="H20" s="47">
        <v>27.933356965615001</v>
      </c>
      <c r="I20" s="47">
        <v>26.621765331443001</v>
      </c>
      <c r="J20" s="47">
        <v>17.192484934420001</v>
      </c>
      <c r="K20" s="47">
        <v>24.175824175824001</v>
      </c>
      <c r="L20" s="47">
        <v>2.2332506203474001</v>
      </c>
    </row>
    <row r="21" spans="1:12" ht="9.75" customHeight="1" x14ac:dyDescent="0.3">
      <c r="A21" s="18" t="s">
        <v>492</v>
      </c>
      <c r="B21" s="63" t="s">
        <v>10</v>
      </c>
      <c r="C21" s="19" t="s">
        <v>2</v>
      </c>
      <c r="D21" s="43">
        <v>88</v>
      </c>
      <c r="E21" s="38">
        <v>11.363636363635999</v>
      </c>
      <c r="F21" s="38">
        <v>45.454545454544999</v>
      </c>
      <c r="G21" s="38">
        <v>17.045454545455001</v>
      </c>
      <c r="H21" s="38">
        <v>26.136363636363999</v>
      </c>
      <c r="I21" s="38">
        <v>28.409090909090999</v>
      </c>
      <c r="J21" s="38">
        <v>18.181818181817999</v>
      </c>
      <c r="K21" s="38">
        <v>20.454545454544999</v>
      </c>
      <c r="L21" s="38">
        <v>1.1363636363636</v>
      </c>
    </row>
    <row r="22" spans="1:12" ht="9.75" customHeight="1" x14ac:dyDescent="0.3">
      <c r="A22" s="18" t="s">
        <v>496</v>
      </c>
      <c r="B22" s="64"/>
      <c r="C22" s="20" t="s">
        <v>3</v>
      </c>
      <c r="D22" s="44">
        <v>330</v>
      </c>
      <c r="E22" s="33">
        <v>13.030303030302999</v>
      </c>
      <c r="F22" s="33">
        <v>49.393939393939</v>
      </c>
      <c r="G22" s="33">
        <v>13.636363636364001</v>
      </c>
      <c r="H22" s="33">
        <v>25.151515151515</v>
      </c>
      <c r="I22" s="33">
        <v>26.666666666666998</v>
      </c>
      <c r="J22" s="33">
        <v>12.424242424241999</v>
      </c>
      <c r="K22" s="33">
        <v>24.545454545455001</v>
      </c>
      <c r="L22" s="33">
        <v>1.8181818181817999</v>
      </c>
    </row>
    <row r="23" spans="1:12" ht="9.75" customHeight="1" x14ac:dyDescent="0.3">
      <c r="A23" s="18" t="s">
        <v>491</v>
      </c>
      <c r="B23" s="64"/>
      <c r="C23" s="20" t="s">
        <v>4</v>
      </c>
      <c r="D23" s="44">
        <v>302</v>
      </c>
      <c r="E23" s="39">
        <v>17.880794701987</v>
      </c>
      <c r="F23" s="33">
        <v>51.655629139073</v>
      </c>
      <c r="G23" s="33">
        <v>20.198675496688999</v>
      </c>
      <c r="H23" s="33">
        <v>31.788079470199001</v>
      </c>
      <c r="I23" s="33">
        <v>28.476821192052999</v>
      </c>
      <c r="J23" s="33">
        <v>17.880794701987</v>
      </c>
      <c r="K23" s="33">
        <v>24.503311258278</v>
      </c>
      <c r="L23" s="33">
        <v>1.9867549668874001</v>
      </c>
    </row>
    <row r="24" spans="1:12" ht="9.75" customHeight="1" x14ac:dyDescent="0.3">
      <c r="A24" s="18" t="s">
        <v>495</v>
      </c>
      <c r="B24" s="64"/>
      <c r="C24" s="20" t="s">
        <v>5</v>
      </c>
      <c r="D24" s="44">
        <v>347</v>
      </c>
      <c r="E24" s="33">
        <v>14.121037463977</v>
      </c>
      <c r="F24" s="31">
        <v>42.074927953889997</v>
      </c>
      <c r="G24" s="31">
        <v>7.7809798270892996</v>
      </c>
      <c r="H24" s="33">
        <v>29.394812680114999</v>
      </c>
      <c r="I24" s="33">
        <v>29.971181556196001</v>
      </c>
      <c r="J24" s="33">
        <v>14.697406340058</v>
      </c>
      <c r="K24" s="33">
        <v>27.665706051872998</v>
      </c>
      <c r="L24" s="33">
        <v>3.4582132564841999</v>
      </c>
    </row>
    <row r="25" spans="1:12" ht="9.75" customHeight="1" x14ac:dyDescent="0.3">
      <c r="A25" s="18" t="s">
        <v>490</v>
      </c>
      <c r="B25" s="64"/>
      <c r="C25" s="20" t="s">
        <v>6</v>
      </c>
      <c r="D25" s="44">
        <v>650</v>
      </c>
      <c r="E25" s="33">
        <v>7.5384615384615001</v>
      </c>
      <c r="F25" s="39">
        <v>53.384615384615003</v>
      </c>
      <c r="G25" s="33">
        <v>17.384615384615</v>
      </c>
      <c r="H25" s="33">
        <v>27.692307692307999</v>
      </c>
      <c r="I25" s="33">
        <v>26.461538461538002</v>
      </c>
      <c r="J25" s="33">
        <v>20.153846153846001</v>
      </c>
      <c r="K25" s="33">
        <v>22</v>
      </c>
      <c r="L25" s="33">
        <v>1.8461538461538001</v>
      </c>
    </row>
    <row r="26" spans="1:12" ht="9.75" customHeight="1" x14ac:dyDescent="0.3">
      <c r="A26" s="18" t="s">
        <v>494</v>
      </c>
      <c r="B26" s="64"/>
      <c r="C26" s="20" t="s">
        <v>7</v>
      </c>
      <c r="D26" s="44">
        <v>199</v>
      </c>
      <c r="E26" s="33">
        <v>9.5477386934673003</v>
      </c>
      <c r="F26" s="33">
        <v>47.236180904523003</v>
      </c>
      <c r="G26" s="33">
        <v>15.577889447236</v>
      </c>
      <c r="H26" s="33">
        <v>28.140703517588001</v>
      </c>
      <c r="I26" s="33">
        <v>26.130653266332001</v>
      </c>
      <c r="J26" s="33">
        <v>16.080402010050001</v>
      </c>
      <c r="K26" s="33">
        <v>27.135678391959999</v>
      </c>
      <c r="L26" s="33">
        <v>3.0150753768844001</v>
      </c>
    </row>
    <row r="27" spans="1:12" ht="9.75" customHeight="1" x14ac:dyDescent="0.3">
      <c r="A27" s="18" t="s">
        <v>489</v>
      </c>
      <c r="B27" s="64"/>
      <c r="C27" s="20" t="s">
        <v>8</v>
      </c>
      <c r="D27" s="44">
        <v>798</v>
      </c>
      <c r="E27" s="33">
        <v>6.5162907268170001</v>
      </c>
      <c r="F27" s="33">
        <v>46.115288220551001</v>
      </c>
      <c r="G27" s="33">
        <v>17.418546365914999</v>
      </c>
      <c r="H27" s="33">
        <v>28.195488721804999</v>
      </c>
      <c r="I27" s="33">
        <v>25.438596491228001</v>
      </c>
      <c r="J27" s="33">
        <v>18.170426065162999</v>
      </c>
      <c r="K27" s="33">
        <v>23.684210526316001</v>
      </c>
      <c r="L27" s="33">
        <v>2.0050125313282998</v>
      </c>
    </row>
    <row r="28" spans="1:12" ht="9.75" customHeight="1" x14ac:dyDescent="0.3">
      <c r="A28" s="18" t="s">
        <v>493</v>
      </c>
      <c r="B28" s="65"/>
      <c r="C28" s="21" t="s">
        <v>9</v>
      </c>
      <c r="D28" s="45">
        <v>107</v>
      </c>
      <c r="E28" s="34">
        <v>2.8037383177569999</v>
      </c>
      <c r="F28" s="34">
        <v>39.252336448598001</v>
      </c>
      <c r="G28" s="37">
        <v>16.822429906541998</v>
      </c>
      <c r="H28" s="34">
        <v>21.495327102804001</v>
      </c>
      <c r="I28" s="34">
        <v>19.626168224299001</v>
      </c>
      <c r="J28" s="37">
        <v>14.018691588785</v>
      </c>
      <c r="K28" s="37">
        <v>25.233644859813001</v>
      </c>
      <c r="L28" s="37">
        <v>3.7383177570093</v>
      </c>
    </row>
    <row r="29" spans="1:12" ht="9.75" customHeight="1" x14ac:dyDescent="0.3">
      <c r="B29" s="24"/>
      <c r="C29" s="25" t="s">
        <v>16</v>
      </c>
      <c r="D29" s="22"/>
      <c r="E29" s="23" t="s">
        <v>15</v>
      </c>
    </row>
    <row r="30" spans="1:12" ht="9.75" customHeight="1" x14ac:dyDescent="0.3">
      <c r="B30" s="27"/>
      <c r="C30" s="23" t="s">
        <v>16</v>
      </c>
      <c r="D30" s="26"/>
      <c r="E30" s="23" t="s">
        <v>17</v>
      </c>
    </row>
    <row r="31" spans="1:12" ht="9.75" customHeight="1" x14ac:dyDescent="0.3">
      <c r="B31" s="28" t="s">
        <v>18</v>
      </c>
    </row>
  </sheetData>
  <mergeCells count="4">
    <mergeCell ref="B20:C20"/>
    <mergeCell ref="B21:B28"/>
    <mergeCell ref="B4:L4"/>
    <mergeCell ref="B5:L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J38"/>
  <sheetViews>
    <sheetView showGridLines="0" workbookViewId="0">
      <selection activeCell="E26" sqref="E26:J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189</v>
      </c>
      <c r="C4" s="70"/>
      <c r="D4" s="70"/>
      <c r="E4" s="70"/>
    </row>
    <row r="5" spans="1:6" ht="12" customHeight="1" x14ac:dyDescent="0.3">
      <c r="B5" s="71" t="s">
        <v>14</v>
      </c>
      <c r="C5" s="70"/>
      <c r="D5" s="70"/>
      <c r="E5" s="70"/>
    </row>
    <row r="12" spans="1:6" ht="10.5" customHeight="1" x14ac:dyDescent="0.3"/>
    <row r="13" spans="1:6" ht="79" customHeight="1" x14ac:dyDescent="0.3">
      <c r="D13" s="2" t="s">
        <v>0</v>
      </c>
      <c r="F13" s="15" t="s">
        <v>12</v>
      </c>
    </row>
    <row r="14" spans="1:6" ht="79" customHeight="1" x14ac:dyDescent="0.3">
      <c r="B14" s="66" t="s">
        <v>1</v>
      </c>
      <c r="C14" s="67"/>
      <c r="D14" s="10">
        <v>960</v>
      </c>
      <c r="E14" s="3"/>
    </row>
    <row r="15" spans="1:6" ht="79" customHeight="1" x14ac:dyDescent="0.3">
      <c r="B15" s="68" t="s">
        <v>10</v>
      </c>
      <c r="C15" s="4" t="s">
        <v>2</v>
      </c>
      <c r="D15" s="54">
        <v>25</v>
      </c>
      <c r="E15" s="7"/>
    </row>
    <row r="16" spans="1:6" ht="79" customHeight="1" x14ac:dyDescent="0.3">
      <c r="B16" s="64"/>
      <c r="C16" s="5" t="s">
        <v>3</v>
      </c>
      <c r="D16" s="12">
        <v>106</v>
      </c>
      <c r="E16" s="8"/>
    </row>
    <row r="17" spans="1:10" ht="79" customHeight="1" x14ac:dyDescent="0.3">
      <c r="B17" s="64"/>
      <c r="C17" s="5" t="s">
        <v>4</v>
      </c>
      <c r="D17" s="12">
        <v>107</v>
      </c>
      <c r="E17" s="8"/>
    </row>
    <row r="18" spans="1:10" ht="79" customHeight="1" x14ac:dyDescent="0.3">
      <c r="B18" s="64"/>
      <c r="C18" s="5" t="s">
        <v>5</v>
      </c>
      <c r="D18" s="12">
        <v>100</v>
      </c>
      <c r="E18" s="8"/>
    </row>
    <row r="19" spans="1:10" ht="79" customHeight="1" x14ac:dyDescent="0.3">
      <c r="B19" s="64"/>
      <c r="C19" s="5" t="s">
        <v>6</v>
      </c>
      <c r="D19" s="12">
        <v>220</v>
      </c>
      <c r="E19" s="8"/>
    </row>
    <row r="20" spans="1:10" ht="79" customHeight="1" x14ac:dyDescent="0.3">
      <c r="B20" s="64"/>
      <c r="C20" s="5" t="s">
        <v>7</v>
      </c>
      <c r="D20" s="12">
        <v>79</v>
      </c>
      <c r="E20" s="8"/>
    </row>
    <row r="21" spans="1:10" ht="79" customHeight="1" x14ac:dyDescent="0.3">
      <c r="B21" s="64"/>
      <c r="C21" s="5" t="s">
        <v>8</v>
      </c>
      <c r="D21" s="12">
        <v>287</v>
      </c>
      <c r="E21" s="8"/>
    </row>
    <row r="22" spans="1:10" ht="79" customHeight="1" x14ac:dyDescent="0.3">
      <c r="B22" s="65"/>
      <c r="C22" s="6" t="s">
        <v>9</v>
      </c>
      <c r="D22" s="13">
        <v>36</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970</v>
      </c>
      <c r="F26" s="29" t="s">
        <v>965</v>
      </c>
      <c r="G26" s="29" t="s">
        <v>966</v>
      </c>
      <c r="H26" s="29" t="s">
        <v>967</v>
      </c>
      <c r="I26" s="29" t="s">
        <v>968</v>
      </c>
      <c r="J26" s="29" t="s">
        <v>969</v>
      </c>
    </row>
    <row r="27" spans="1:10" ht="9.75" customHeight="1" x14ac:dyDescent="0.3">
      <c r="A27" s="17" t="s">
        <v>717</v>
      </c>
      <c r="B27" s="72" t="s">
        <v>1</v>
      </c>
      <c r="C27" s="73"/>
      <c r="D27" s="46">
        <v>960</v>
      </c>
      <c r="E27" s="47">
        <v>45.625</v>
      </c>
      <c r="F27" s="47">
        <v>15</v>
      </c>
      <c r="G27" s="47">
        <v>13.541666666667</v>
      </c>
      <c r="H27" s="47">
        <v>12.708333333333</v>
      </c>
      <c r="I27" s="47">
        <v>10.416666666667</v>
      </c>
      <c r="J27" s="47">
        <v>2.7083333333333002</v>
      </c>
    </row>
    <row r="28" spans="1:10" ht="9.75" customHeight="1" x14ac:dyDescent="0.3">
      <c r="A28" s="18" t="s">
        <v>691</v>
      </c>
      <c r="B28" s="63" t="s">
        <v>10</v>
      </c>
      <c r="C28" s="19" t="s">
        <v>2</v>
      </c>
      <c r="D28" s="53">
        <v>25</v>
      </c>
      <c r="E28" s="52">
        <v>20</v>
      </c>
      <c r="F28" s="52">
        <v>24</v>
      </c>
      <c r="G28" s="52">
        <v>32</v>
      </c>
      <c r="H28" s="52">
        <v>16</v>
      </c>
      <c r="I28" s="52">
        <v>8</v>
      </c>
      <c r="J28" s="52">
        <v>0</v>
      </c>
    </row>
    <row r="29" spans="1:10" ht="9.75" customHeight="1" x14ac:dyDescent="0.3">
      <c r="A29" s="18" t="s">
        <v>716</v>
      </c>
      <c r="B29" s="64"/>
      <c r="C29" s="20" t="s">
        <v>3</v>
      </c>
      <c r="D29" s="44">
        <v>106</v>
      </c>
      <c r="E29" s="39">
        <v>52.830188679244998</v>
      </c>
      <c r="F29" s="33">
        <v>16.037735849057</v>
      </c>
      <c r="G29" s="33">
        <v>15.094339622642</v>
      </c>
      <c r="H29" s="31">
        <v>6.6037735849057002</v>
      </c>
      <c r="I29" s="33">
        <v>5.6603773584906003</v>
      </c>
      <c r="J29" s="33">
        <v>3.7735849056604001</v>
      </c>
    </row>
    <row r="30" spans="1:10" ht="9.75" customHeight="1" x14ac:dyDescent="0.3">
      <c r="A30" s="18" t="s">
        <v>715</v>
      </c>
      <c r="B30" s="64"/>
      <c r="C30" s="20" t="s">
        <v>4</v>
      </c>
      <c r="D30" s="44">
        <v>107</v>
      </c>
      <c r="E30" s="31">
        <v>38.317757009346003</v>
      </c>
      <c r="F30" s="33">
        <v>14.953271028036999</v>
      </c>
      <c r="G30" s="33">
        <v>12.149532710280001</v>
      </c>
      <c r="H30" s="33">
        <v>14.018691588785</v>
      </c>
      <c r="I30" s="39">
        <v>17.757009345794</v>
      </c>
      <c r="J30" s="33">
        <v>2.8037383177569999</v>
      </c>
    </row>
    <row r="31" spans="1:10" ht="9.75" customHeight="1" x14ac:dyDescent="0.3">
      <c r="A31" s="18" t="s">
        <v>714</v>
      </c>
      <c r="B31" s="64"/>
      <c r="C31" s="20" t="s">
        <v>5</v>
      </c>
      <c r="D31" s="44">
        <v>100</v>
      </c>
      <c r="E31" s="32">
        <v>60</v>
      </c>
      <c r="F31" s="33">
        <v>18</v>
      </c>
      <c r="G31" s="31">
        <v>5</v>
      </c>
      <c r="H31" s="31">
        <v>6</v>
      </c>
      <c r="I31" s="33">
        <v>11</v>
      </c>
      <c r="J31" s="33">
        <v>0</v>
      </c>
    </row>
    <row r="32" spans="1:10" ht="9.75" customHeight="1" x14ac:dyDescent="0.3">
      <c r="A32" s="18" t="s">
        <v>713</v>
      </c>
      <c r="B32" s="64"/>
      <c r="C32" s="20" t="s">
        <v>6</v>
      </c>
      <c r="D32" s="44">
        <v>220</v>
      </c>
      <c r="E32" s="33">
        <v>42.272727272727003</v>
      </c>
      <c r="F32" s="33">
        <v>13.636363636364001</v>
      </c>
      <c r="G32" s="33">
        <v>15.909090909091001</v>
      </c>
      <c r="H32" s="33">
        <v>15</v>
      </c>
      <c r="I32" s="33">
        <v>10</v>
      </c>
      <c r="J32" s="33">
        <v>3.1818181818181999</v>
      </c>
    </row>
    <row r="33" spans="1:10" ht="9.75" customHeight="1" x14ac:dyDescent="0.3">
      <c r="A33" s="18" t="s">
        <v>712</v>
      </c>
      <c r="B33" s="64"/>
      <c r="C33" s="20" t="s">
        <v>7</v>
      </c>
      <c r="D33" s="44">
        <v>79</v>
      </c>
      <c r="E33" s="33">
        <v>44.303797468353999</v>
      </c>
      <c r="F33" s="33">
        <v>16.455696202532</v>
      </c>
      <c r="G33" s="39">
        <v>18.987341772152</v>
      </c>
      <c r="H33" s="33">
        <v>13.924050632910999</v>
      </c>
      <c r="I33" s="31">
        <v>5.0632911392404996</v>
      </c>
      <c r="J33" s="33">
        <v>1.2658227848101</v>
      </c>
    </row>
    <row r="34" spans="1:10" ht="9.75" customHeight="1" x14ac:dyDescent="0.3">
      <c r="A34" s="18" t="s">
        <v>711</v>
      </c>
      <c r="B34" s="64"/>
      <c r="C34" s="20" t="s">
        <v>8</v>
      </c>
      <c r="D34" s="44">
        <v>287</v>
      </c>
      <c r="E34" s="33">
        <v>46.341463414633999</v>
      </c>
      <c r="F34" s="33">
        <v>13.240418118467</v>
      </c>
      <c r="G34" s="33">
        <v>10.104529616724999</v>
      </c>
      <c r="H34" s="33">
        <v>14.982578397213</v>
      </c>
      <c r="I34" s="33">
        <v>11.84668989547</v>
      </c>
      <c r="J34" s="33">
        <v>3.4843205574913001</v>
      </c>
    </row>
    <row r="35" spans="1:10" ht="9.75" customHeight="1" x14ac:dyDescent="0.3">
      <c r="A35" s="18" t="s">
        <v>710</v>
      </c>
      <c r="B35" s="65"/>
      <c r="C35" s="21" t="s">
        <v>9</v>
      </c>
      <c r="D35" s="45">
        <v>36</v>
      </c>
      <c r="E35" s="37">
        <v>41.666666666666998</v>
      </c>
      <c r="F35" s="37">
        <v>16.666666666666998</v>
      </c>
      <c r="G35" s="41">
        <v>25</v>
      </c>
      <c r="H35" s="37">
        <v>8.3333333333333002</v>
      </c>
      <c r="I35" s="37">
        <v>5.5555555555555998</v>
      </c>
      <c r="J35" s="37">
        <v>2.7777777777777999</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190</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6" ht="36.75" customHeight="1" x14ac:dyDescent="0.3">
      <c r="B17" s="64"/>
      <c r="C17" s="5" t="s">
        <v>4</v>
      </c>
      <c r="D17" s="12">
        <v>302</v>
      </c>
      <c r="E17" s="8"/>
    </row>
    <row r="18" spans="1:6" ht="36.75" customHeight="1" x14ac:dyDescent="0.3">
      <c r="B18" s="64"/>
      <c r="C18" s="5" t="s">
        <v>5</v>
      </c>
      <c r="D18" s="12">
        <v>347</v>
      </c>
      <c r="E18" s="8"/>
    </row>
    <row r="19" spans="1:6" ht="36.75" customHeight="1" x14ac:dyDescent="0.3">
      <c r="B19" s="64"/>
      <c r="C19" s="5" t="s">
        <v>6</v>
      </c>
      <c r="D19" s="12">
        <v>650</v>
      </c>
      <c r="E19" s="8"/>
    </row>
    <row r="20" spans="1:6" ht="36.75" customHeight="1" x14ac:dyDescent="0.3">
      <c r="B20" s="64"/>
      <c r="C20" s="5" t="s">
        <v>7</v>
      </c>
      <c r="D20" s="12">
        <v>199</v>
      </c>
      <c r="E20" s="8"/>
    </row>
    <row r="21" spans="1:6" ht="36.75" customHeight="1" x14ac:dyDescent="0.3">
      <c r="B21" s="64"/>
      <c r="C21" s="5" t="s">
        <v>8</v>
      </c>
      <c r="D21" s="12">
        <v>798</v>
      </c>
      <c r="E21" s="8"/>
    </row>
    <row r="22" spans="1:6" ht="36.75" customHeight="1" x14ac:dyDescent="0.3">
      <c r="B22" s="65"/>
      <c r="C22" s="6" t="s">
        <v>9</v>
      </c>
      <c r="D22" s="13">
        <v>107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191</v>
      </c>
      <c r="F26" s="29" t="s">
        <v>192</v>
      </c>
    </row>
    <row r="27" spans="1:6" ht="9.75" customHeight="1" x14ac:dyDescent="0.3">
      <c r="A27" s="17" t="s">
        <v>497</v>
      </c>
      <c r="B27" s="72" t="s">
        <v>1</v>
      </c>
      <c r="C27" s="73"/>
      <c r="D27" s="46">
        <v>2821</v>
      </c>
      <c r="E27" s="47">
        <v>15.490960652250999</v>
      </c>
      <c r="F27" s="47">
        <v>84.509039347748995</v>
      </c>
    </row>
    <row r="28" spans="1:6" ht="9.75" customHeight="1" x14ac:dyDescent="0.3">
      <c r="A28" s="18" t="s">
        <v>492</v>
      </c>
      <c r="B28" s="63" t="s">
        <v>10</v>
      </c>
      <c r="C28" s="19" t="s">
        <v>2</v>
      </c>
      <c r="D28" s="43">
        <v>88</v>
      </c>
      <c r="E28" s="30">
        <v>7.9545454545455003</v>
      </c>
      <c r="F28" s="49">
        <v>92.045454545455001</v>
      </c>
    </row>
    <row r="29" spans="1:6" ht="9.75" customHeight="1" x14ac:dyDescent="0.3">
      <c r="A29" s="18" t="s">
        <v>496</v>
      </c>
      <c r="B29" s="64"/>
      <c r="C29" s="20" t="s">
        <v>3</v>
      </c>
      <c r="D29" s="44">
        <v>330</v>
      </c>
      <c r="E29" s="31">
        <v>10.303030303030001</v>
      </c>
      <c r="F29" s="39">
        <v>89.696969696970001</v>
      </c>
    </row>
    <row r="30" spans="1:6" ht="9.75" customHeight="1" x14ac:dyDescent="0.3">
      <c r="A30" s="18" t="s">
        <v>491</v>
      </c>
      <c r="B30" s="64"/>
      <c r="C30" s="20" t="s">
        <v>4</v>
      </c>
      <c r="D30" s="44">
        <v>302</v>
      </c>
      <c r="E30" s="33">
        <v>18.874172185430002</v>
      </c>
      <c r="F30" s="33">
        <v>81.125827814570002</v>
      </c>
    </row>
    <row r="31" spans="1:6" ht="9.75" customHeight="1" x14ac:dyDescent="0.3">
      <c r="A31" s="18" t="s">
        <v>495</v>
      </c>
      <c r="B31" s="64"/>
      <c r="C31" s="20" t="s">
        <v>5</v>
      </c>
      <c r="D31" s="44">
        <v>347</v>
      </c>
      <c r="E31" s="32">
        <v>25.648414985591</v>
      </c>
      <c r="F31" s="36">
        <v>74.351585014408997</v>
      </c>
    </row>
    <row r="32" spans="1:6" ht="9.75" customHeight="1" x14ac:dyDescent="0.3">
      <c r="A32" s="18" t="s">
        <v>490</v>
      </c>
      <c r="B32" s="64"/>
      <c r="C32" s="20" t="s">
        <v>6</v>
      </c>
      <c r="D32" s="44">
        <v>650</v>
      </c>
      <c r="E32" s="33">
        <v>11.538461538462</v>
      </c>
      <c r="F32" s="33">
        <v>88.461538461537998</v>
      </c>
    </row>
    <row r="33" spans="1:6" ht="9.75" customHeight="1" x14ac:dyDescent="0.3">
      <c r="A33" s="18" t="s">
        <v>494</v>
      </c>
      <c r="B33" s="64"/>
      <c r="C33" s="20" t="s">
        <v>7</v>
      </c>
      <c r="D33" s="44">
        <v>199</v>
      </c>
      <c r="E33" s="32">
        <v>32.663316582915002</v>
      </c>
      <c r="F33" s="36">
        <v>67.336683417084998</v>
      </c>
    </row>
    <row r="34" spans="1:6" ht="9.75" customHeight="1" x14ac:dyDescent="0.3">
      <c r="A34" s="18" t="s">
        <v>489</v>
      </c>
      <c r="B34" s="64"/>
      <c r="C34" s="20" t="s">
        <v>8</v>
      </c>
      <c r="D34" s="44">
        <v>798</v>
      </c>
      <c r="E34" s="33">
        <v>11.528822055138001</v>
      </c>
      <c r="F34" s="33">
        <v>88.471177944862006</v>
      </c>
    </row>
    <row r="35" spans="1:6" ht="9.75" customHeight="1" x14ac:dyDescent="0.3">
      <c r="A35" s="18" t="s">
        <v>493</v>
      </c>
      <c r="B35" s="65"/>
      <c r="C35" s="21" t="s">
        <v>9</v>
      </c>
      <c r="D35" s="45">
        <v>107</v>
      </c>
      <c r="E35" s="37">
        <v>16.822429906541998</v>
      </c>
      <c r="F35" s="37">
        <v>83.177570093458002</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193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194</v>
      </c>
      <c r="F26" s="29" t="s">
        <v>195</v>
      </c>
      <c r="G26" s="29" t="s">
        <v>196</v>
      </c>
      <c r="H26" s="29" t="s">
        <v>197</v>
      </c>
      <c r="I26" s="29" t="s">
        <v>198</v>
      </c>
    </row>
    <row r="27" spans="1:9" ht="9.75" customHeight="1" x14ac:dyDescent="0.3">
      <c r="A27" s="17" t="s">
        <v>497</v>
      </c>
      <c r="B27" s="72" t="s">
        <v>1</v>
      </c>
      <c r="C27" s="73"/>
      <c r="D27" s="46">
        <v>2821</v>
      </c>
      <c r="E27" s="47">
        <v>25.629209500177002</v>
      </c>
      <c r="F27" s="47">
        <v>23.147819922012999</v>
      </c>
      <c r="G27" s="47">
        <v>36.653668911733</v>
      </c>
      <c r="H27" s="47">
        <v>10.244594115562</v>
      </c>
      <c r="I27" s="47">
        <v>4.3247075505139998</v>
      </c>
    </row>
    <row r="28" spans="1:9" ht="9.75" customHeight="1" x14ac:dyDescent="0.3">
      <c r="A28" s="18" t="s">
        <v>492</v>
      </c>
      <c r="B28" s="63" t="s">
        <v>10</v>
      </c>
      <c r="C28" s="19" t="s">
        <v>2</v>
      </c>
      <c r="D28" s="43">
        <v>88</v>
      </c>
      <c r="E28" s="40">
        <v>37.5</v>
      </c>
      <c r="F28" s="38">
        <v>26.136363636363999</v>
      </c>
      <c r="G28" s="30">
        <v>28.409090909090999</v>
      </c>
      <c r="H28" s="38">
        <v>5.6818181818182003</v>
      </c>
      <c r="I28" s="38">
        <v>2.2727272727273</v>
      </c>
    </row>
    <row r="29" spans="1:9" ht="9.75" customHeight="1" x14ac:dyDescent="0.3">
      <c r="A29" s="18" t="s">
        <v>496</v>
      </c>
      <c r="B29" s="64"/>
      <c r="C29" s="20" t="s">
        <v>3</v>
      </c>
      <c r="D29" s="44">
        <v>330</v>
      </c>
      <c r="E29" s="32">
        <v>36.060606060605998</v>
      </c>
      <c r="F29" s="33">
        <v>27.878787878788</v>
      </c>
      <c r="G29" s="31">
        <v>28.181818181817999</v>
      </c>
      <c r="H29" s="33">
        <v>6.3636363636363997</v>
      </c>
      <c r="I29" s="33">
        <v>1.5151515151515</v>
      </c>
    </row>
    <row r="30" spans="1:9" ht="9.75" customHeight="1" x14ac:dyDescent="0.3">
      <c r="A30" s="18" t="s">
        <v>491</v>
      </c>
      <c r="B30" s="64"/>
      <c r="C30" s="20" t="s">
        <v>4</v>
      </c>
      <c r="D30" s="44">
        <v>302</v>
      </c>
      <c r="E30" s="33">
        <v>26.490066225166</v>
      </c>
      <c r="F30" s="33">
        <v>24.834437086093001</v>
      </c>
      <c r="G30" s="33">
        <v>34.76821192053</v>
      </c>
      <c r="H30" s="33">
        <v>11.589403973510001</v>
      </c>
      <c r="I30" s="33">
        <v>2.3178807947019999</v>
      </c>
    </row>
    <row r="31" spans="1:9" ht="9.75" customHeight="1" x14ac:dyDescent="0.3">
      <c r="A31" s="18" t="s">
        <v>495</v>
      </c>
      <c r="B31" s="64"/>
      <c r="C31" s="20" t="s">
        <v>5</v>
      </c>
      <c r="D31" s="44">
        <v>347</v>
      </c>
      <c r="E31" s="32">
        <v>36.887608069164003</v>
      </c>
      <c r="F31" s="33">
        <v>23.631123919307999</v>
      </c>
      <c r="G31" s="31">
        <v>28.530259365993999</v>
      </c>
      <c r="H31" s="33">
        <v>8.6455331412104002</v>
      </c>
      <c r="I31" s="33">
        <v>2.3054755043227999</v>
      </c>
    </row>
    <row r="32" spans="1:9" ht="9.75" customHeight="1" x14ac:dyDescent="0.3">
      <c r="A32" s="18" t="s">
        <v>490</v>
      </c>
      <c r="B32" s="64"/>
      <c r="C32" s="20" t="s">
        <v>6</v>
      </c>
      <c r="D32" s="44">
        <v>650</v>
      </c>
      <c r="E32" s="31">
        <v>19.230769230768999</v>
      </c>
      <c r="F32" s="33">
        <v>24</v>
      </c>
      <c r="G32" s="33">
        <v>40.461538461537998</v>
      </c>
      <c r="H32" s="33">
        <v>11.538461538462</v>
      </c>
      <c r="I32" s="33">
        <v>4.7692307692308002</v>
      </c>
    </row>
    <row r="33" spans="1:9" ht="9.75" customHeight="1" x14ac:dyDescent="0.3">
      <c r="A33" s="18" t="s">
        <v>494</v>
      </c>
      <c r="B33" s="64"/>
      <c r="C33" s="20" t="s">
        <v>7</v>
      </c>
      <c r="D33" s="44">
        <v>199</v>
      </c>
      <c r="E33" s="39">
        <v>32.663316582915002</v>
      </c>
      <c r="F33" s="33">
        <v>21.105527638190999</v>
      </c>
      <c r="G33" s="31">
        <v>30.150753768844002</v>
      </c>
      <c r="H33" s="33">
        <v>10.050251256280999</v>
      </c>
      <c r="I33" s="33">
        <v>6.0301507537688002</v>
      </c>
    </row>
    <row r="34" spans="1:9" ht="9.75" customHeight="1" x14ac:dyDescent="0.3">
      <c r="A34" s="18" t="s">
        <v>489</v>
      </c>
      <c r="B34" s="64"/>
      <c r="C34" s="20" t="s">
        <v>8</v>
      </c>
      <c r="D34" s="44">
        <v>798</v>
      </c>
      <c r="E34" s="31">
        <v>18.170426065162999</v>
      </c>
      <c r="F34" s="33">
        <v>20.802005012531001</v>
      </c>
      <c r="G34" s="39">
        <v>43.483709273183003</v>
      </c>
      <c r="H34" s="33">
        <v>11.654135338346</v>
      </c>
      <c r="I34" s="33">
        <v>5.8897243107769004</v>
      </c>
    </row>
    <row r="35" spans="1:9" ht="9.75" customHeight="1" x14ac:dyDescent="0.3">
      <c r="A35" s="18" t="s">
        <v>493</v>
      </c>
      <c r="B35" s="65"/>
      <c r="C35" s="21" t="s">
        <v>9</v>
      </c>
      <c r="D35" s="45">
        <v>107</v>
      </c>
      <c r="E35" s="37">
        <v>26.168224299064999</v>
      </c>
      <c r="F35" s="34">
        <v>15.887850467290001</v>
      </c>
      <c r="G35" s="37">
        <v>39.252336448598001</v>
      </c>
      <c r="H35" s="37">
        <v>9.3457943925234002</v>
      </c>
      <c r="I35" s="50">
        <v>9.3457943925234002</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J38"/>
  <sheetViews>
    <sheetView showGridLines="0" workbookViewId="0">
      <selection activeCell="E26" sqref="E26:J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815</v>
      </c>
      <c r="C4" s="70"/>
      <c r="D4" s="70"/>
      <c r="E4" s="70"/>
    </row>
    <row r="5" spans="1:6" ht="12" customHeight="1" x14ac:dyDescent="0.3">
      <c r="B5" s="71" t="s">
        <v>14</v>
      </c>
      <c r="C5" s="70"/>
      <c r="D5" s="70"/>
      <c r="E5" s="70"/>
    </row>
    <row r="12" spans="1:6" ht="10.5" customHeight="1" x14ac:dyDescent="0.3"/>
    <row r="13" spans="1:6" ht="51.5" customHeight="1" x14ac:dyDescent="0.3">
      <c r="D13" s="2" t="s">
        <v>0</v>
      </c>
      <c r="F13" s="15" t="s">
        <v>12</v>
      </c>
    </row>
    <row r="14" spans="1:6" ht="51.5" customHeight="1" x14ac:dyDescent="0.3">
      <c r="B14" s="66" t="s">
        <v>1</v>
      </c>
      <c r="C14" s="67"/>
      <c r="D14" s="10">
        <v>2821</v>
      </c>
      <c r="E14" s="3"/>
    </row>
    <row r="15" spans="1:6" ht="51.5" customHeight="1" x14ac:dyDescent="0.3">
      <c r="B15" s="68" t="s">
        <v>10</v>
      </c>
      <c r="C15" s="4" t="s">
        <v>2</v>
      </c>
      <c r="D15" s="11">
        <v>88</v>
      </c>
      <c r="E15" s="7"/>
    </row>
    <row r="16" spans="1:6" ht="51.5" customHeight="1" x14ac:dyDescent="0.3">
      <c r="B16" s="64"/>
      <c r="C16" s="5" t="s">
        <v>3</v>
      </c>
      <c r="D16" s="12">
        <v>330</v>
      </c>
      <c r="E16" s="8"/>
    </row>
    <row r="17" spans="1:10" ht="51.5" customHeight="1" x14ac:dyDescent="0.3">
      <c r="B17" s="64"/>
      <c r="C17" s="5" t="s">
        <v>4</v>
      </c>
      <c r="D17" s="12">
        <v>302</v>
      </c>
      <c r="E17" s="8"/>
    </row>
    <row r="18" spans="1:10" ht="51.5" customHeight="1" x14ac:dyDescent="0.3">
      <c r="B18" s="64"/>
      <c r="C18" s="5" t="s">
        <v>5</v>
      </c>
      <c r="D18" s="12">
        <v>347</v>
      </c>
      <c r="E18" s="8"/>
    </row>
    <row r="19" spans="1:10" ht="51.5" customHeight="1" x14ac:dyDescent="0.3">
      <c r="B19" s="64"/>
      <c r="C19" s="5" t="s">
        <v>6</v>
      </c>
      <c r="D19" s="12">
        <v>650</v>
      </c>
      <c r="E19" s="8"/>
    </row>
    <row r="20" spans="1:10" ht="51.5" customHeight="1" x14ac:dyDescent="0.3">
      <c r="B20" s="64"/>
      <c r="C20" s="5" t="s">
        <v>7</v>
      </c>
      <c r="D20" s="12">
        <v>199</v>
      </c>
      <c r="E20" s="8"/>
    </row>
    <row r="21" spans="1:10" ht="51.5" customHeight="1" x14ac:dyDescent="0.3">
      <c r="B21" s="64"/>
      <c r="C21" s="5" t="s">
        <v>8</v>
      </c>
      <c r="D21" s="12">
        <v>798</v>
      </c>
      <c r="E21" s="8"/>
    </row>
    <row r="22" spans="1:10" ht="51.5" customHeight="1" x14ac:dyDescent="0.3">
      <c r="B22" s="65"/>
      <c r="C22" s="6" t="s">
        <v>9</v>
      </c>
      <c r="D22" s="13">
        <v>107</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971</v>
      </c>
      <c r="F26" s="29" t="s">
        <v>972</v>
      </c>
      <c r="G26" s="29" t="s">
        <v>973</v>
      </c>
      <c r="H26" s="29" t="s">
        <v>974</v>
      </c>
      <c r="I26" s="29" t="s">
        <v>781</v>
      </c>
      <c r="J26" s="29" t="s">
        <v>34</v>
      </c>
    </row>
    <row r="27" spans="1:10" ht="9.75" customHeight="1" x14ac:dyDescent="0.3">
      <c r="A27" s="17" t="s">
        <v>497</v>
      </c>
      <c r="B27" s="72" t="s">
        <v>1</v>
      </c>
      <c r="C27" s="73"/>
      <c r="D27" s="46">
        <v>2821</v>
      </c>
      <c r="E27" s="47">
        <v>21.942573555477001</v>
      </c>
      <c r="F27" s="47">
        <v>19.213045019496999</v>
      </c>
      <c r="G27" s="47">
        <v>43.105281814959</v>
      </c>
      <c r="H27" s="47">
        <v>1.7015242821694001</v>
      </c>
      <c r="I27" s="47">
        <v>0</v>
      </c>
      <c r="J27" s="47">
        <v>14.037575327898001</v>
      </c>
    </row>
    <row r="28" spans="1:10" ht="9.75" customHeight="1" x14ac:dyDescent="0.3">
      <c r="A28" s="18" t="s">
        <v>492</v>
      </c>
      <c r="B28" s="63" t="s">
        <v>10</v>
      </c>
      <c r="C28" s="19" t="s">
        <v>2</v>
      </c>
      <c r="D28" s="43">
        <v>88</v>
      </c>
      <c r="E28" s="38">
        <v>19.318181818182001</v>
      </c>
      <c r="F28" s="38">
        <v>22.727272727273</v>
      </c>
      <c r="G28" s="38">
        <v>39.772727272727003</v>
      </c>
      <c r="H28" s="38">
        <v>1.1363636363636</v>
      </c>
      <c r="I28" s="38">
        <v>0</v>
      </c>
      <c r="J28" s="38">
        <v>17.045454545455001</v>
      </c>
    </row>
    <row r="29" spans="1:10" ht="9.75" customHeight="1" x14ac:dyDescent="0.3">
      <c r="A29" s="18" t="s">
        <v>496</v>
      </c>
      <c r="B29" s="64"/>
      <c r="C29" s="20" t="s">
        <v>3</v>
      </c>
      <c r="D29" s="44">
        <v>330</v>
      </c>
      <c r="E29" s="33">
        <v>19.393939393939</v>
      </c>
      <c r="F29" s="33">
        <v>19.696969696970001</v>
      </c>
      <c r="G29" s="39">
        <v>51.212121212120998</v>
      </c>
      <c r="H29" s="33">
        <v>0.60606060606060996</v>
      </c>
      <c r="I29" s="33">
        <v>0</v>
      </c>
      <c r="J29" s="33">
        <v>9.0909090909091006</v>
      </c>
    </row>
    <row r="30" spans="1:10" ht="9.75" customHeight="1" x14ac:dyDescent="0.3">
      <c r="A30" s="18" t="s">
        <v>491</v>
      </c>
      <c r="B30" s="64"/>
      <c r="C30" s="20" t="s">
        <v>4</v>
      </c>
      <c r="D30" s="44">
        <v>302</v>
      </c>
      <c r="E30" s="33">
        <v>21.192052980132001</v>
      </c>
      <c r="F30" s="33">
        <v>20.860927152317998</v>
      </c>
      <c r="G30" s="33">
        <v>42.052980132450003</v>
      </c>
      <c r="H30" s="33">
        <v>2.3178807947019999</v>
      </c>
      <c r="I30" s="33">
        <v>0</v>
      </c>
      <c r="J30" s="33">
        <v>13.576158940397001</v>
      </c>
    </row>
    <row r="31" spans="1:10" ht="9.75" customHeight="1" x14ac:dyDescent="0.3">
      <c r="A31" s="18" t="s">
        <v>495</v>
      </c>
      <c r="B31" s="64"/>
      <c r="C31" s="20" t="s">
        <v>5</v>
      </c>
      <c r="D31" s="44">
        <v>347</v>
      </c>
      <c r="E31" s="33">
        <v>20.461095100864998</v>
      </c>
      <c r="F31" s="33">
        <v>16.426512968299999</v>
      </c>
      <c r="G31" s="39">
        <v>49.567723342938997</v>
      </c>
      <c r="H31" s="33">
        <v>1.1527377521614</v>
      </c>
      <c r="I31" s="33">
        <v>0</v>
      </c>
      <c r="J31" s="33">
        <v>12.391930835735</v>
      </c>
    </row>
    <row r="32" spans="1:10" ht="9.75" customHeight="1" x14ac:dyDescent="0.3">
      <c r="A32" s="18" t="s">
        <v>490</v>
      </c>
      <c r="B32" s="64"/>
      <c r="C32" s="20" t="s">
        <v>6</v>
      </c>
      <c r="D32" s="44">
        <v>650</v>
      </c>
      <c r="E32" s="33">
        <v>21.692307692307999</v>
      </c>
      <c r="F32" s="33">
        <v>22.307692307692001</v>
      </c>
      <c r="G32" s="33">
        <v>39.846153846154003</v>
      </c>
      <c r="H32" s="33">
        <v>2.1538461538461999</v>
      </c>
      <c r="I32" s="33">
        <v>0</v>
      </c>
      <c r="J32" s="33">
        <v>14</v>
      </c>
    </row>
    <row r="33" spans="1:10" ht="9.75" customHeight="1" x14ac:dyDescent="0.3">
      <c r="A33" s="18" t="s">
        <v>494</v>
      </c>
      <c r="B33" s="64"/>
      <c r="C33" s="20" t="s">
        <v>7</v>
      </c>
      <c r="D33" s="44">
        <v>199</v>
      </c>
      <c r="E33" s="33">
        <v>19.597989949749</v>
      </c>
      <c r="F33" s="33">
        <v>18.592964824121001</v>
      </c>
      <c r="G33" s="33">
        <v>47.738693467337001</v>
      </c>
      <c r="H33" s="33">
        <v>2.0100502512562999</v>
      </c>
      <c r="I33" s="33">
        <v>0</v>
      </c>
      <c r="J33" s="33">
        <v>12.060301507538</v>
      </c>
    </row>
    <row r="34" spans="1:10" ht="9.75" customHeight="1" x14ac:dyDescent="0.3">
      <c r="A34" s="18" t="s">
        <v>489</v>
      </c>
      <c r="B34" s="64"/>
      <c r="C34" s="20" t="s">
        <v>8</v>
      </c>
      <c r="D34" s="44">
        <v>798</v>
      </c>
      <c r="E34" s="33">
        <v>25.31328320802</v>
      </c>
      <c r="F34" s="33">
        <v>16.791979949875</v>
      </c>
      <c r="G34" s="33">
        <v>39.22305764411</v>
      </c>
      <c r="H34" s="33">
        <v>1.8796992481203001</v>
      </c>
      <c r="I34" s="33">
        <v>0</v>
      </c>
      <c r="J34" s="33">
        <v>16.791979949875</v>
      </c>
    </row>
    <row r="35" spans="1:10" ht="9.75" customHeight="1" x14ac:dyDescent="0.3">
      <c r="A35" s="18" t="s">
        <v>493</v>
      </c>
      <c r="B35" s="65"/>
      <c r="C35" s="21" t="s">
        <v>9</v>
      </c>
      <c r="D35" s="45">
        <v>107</v>
      </c>
      <c r="E35" s="37">
        <v>19.626168224299001</v>
      </c>
      <c r="F35" s="37">
        <v>19.626168224299001</v>
      </c>
      <c r="G35" s="37">
        <v>42.990654205607001</v>
      </c>
      <c r="H35" s="37">
        <v>0.93457943925233999</v>
      </c>
      <c r="I35" s="37">
        <v>0</v>
      </c>
      <c r="J35" s="37">
        <v>16.822429906541998</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A664-008A-46A7-82FE-4628FCE68BB2}">
  <dimension ref="A1:I38"/>
  <sheetViews>
    <sheetView showGridLines="0" workbookViewId="0">
      <selection activeCell="E26" sqref="E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816</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2425</v>
      </c>
      <c r="E14" s="3"/>
    </row>
    <row r="15" spans="1:6" ht="36.75" customHeight="1" x14ac:dyDescent="0.3">
      <c r="B15" s="68" t="s">
        <v>10</v>
      </c>
      <c r="C15" s="4" t="s">
        <v>2</v>
      </c>
      <c r="D15" s="11">
        <v>73</v>
      </c>
      <c r="E15" s="7"/>
    </row>
    <row r="16" spans="1:6" ht="36.75" customHeight="1" x14ac:dyDescent="0.3">
      <c r="B16" s="64"/>
      <c r="C16" s="5" t="s">
        <v>3</v>
      </c>
      <c r="D16" s="12">
        <v>300</v>
      </c>
      <c r="E16" s="8"/>
    </row>
    <row r="17" spans="1:9" ht="36.75" customHeight="1" x14ac:dyDescent="0.3">
      <c r="B17" s="64"/>
      <c r="C17" s="5" t="s">
        <v>4</v>
      </c>
      <c r="D17" s="12">
        <v>261</v>
      </c>
      <c r="E17" s="8"/>
    </row>
    <row r="18" spans="1:9" ht="36.75" customHeight="1" x14ac:dyDescent="0.3">
      <c r="B18" s="64"/>
      <c r="C18" s="5" t="s">
        <v>5</v>
      </c>
      <c r="D18" s="12">
        <v>304</v>
      </c>
      <c r="E18" s="8"/>
    </row>
    <row r="19" spans="1:9" ht="36.75" customHeight="1" x14ac:dyDescent="0.3">
      <c r="B19" s="64"/>
      <c r="C19" s="5" t="s">
        <v>6</v>
      </c>
      <c r="D19" s="12">
        <v>559</v>
      </c>
      <c r="E19" s="8"/>
    </row>
    <row r="20" spans="1:9" ht="36.75" customHeight="1" x14ac:dyDescent="0.3">
      <c r="B20" s="64"/>
      <c r="C20" s="5" t="s">
        <v>7</v>
      </c>
      <c r="D20" s="12">
        <v>175</v>
      </c>
      <c r="E20" s="8"/>
    </row>
    <row r="21" spans="1:9" ht="36.75" customHeight="1" x14ac:dyDescent="0.3">
      <c r="B21" s="64"/>
      <c r="C21" s="5" t="s">
        <v>8</v>
      </c>
      <c r="D21" s="12">
        <v>664</v>
      </c>
      <c r="E21" s="8"/>
    </row>
    <row r="22" spans="1:9" ht="36.75" customHeight="1" x14ac:dyDescent="0.3">
      <c r="B22" s="65"/>
      <c r="C22" s="6" t="s">
        <v>9</v>
      </c>
      <c r="D22" s="13">
        <v>89</v>
      </c>
      <c r="E22" s="9"/>
    </row>
    <row r="23" spans="1:9" ht="9" customHeight="1" x14ac:dyDescent="0.3"/>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199</v>
      </c>
      <c r="F26" s="29" t="s">
        <v>804</v>
      </c>
      <c r="G26" s="29" t="s">
        <v>200</v>
      </c>
      <c r="H26" s="29" t="s">
        <v>201</v>
      </c>
      <c r="I26" s="29" t="s">
        <v>23</v>
      </c>
    </row>
    <row r="27" spans="1:9" ht="9.75" customHeight="1" x14ac:dyDescent="0.3">
      <c r="A27" s="17" t="s">
        <v>805</v>
      </c>
      <c r="B27" s="72" t="s">
        <v>1</v>
      </c>
      <c r="C27" s="73"/>
      <c r="D27" s="46">
        <v>2425</v>
      </c>
      <c r="E27" s="47">
        <v>25.525773195875999</v>
      </c>
      <c r="F27" s="47">
        <v>22.350515463918001</v>
      </c>
      <c r="G27" s="47">
        <v>50.144329896907003</v>
      </c>
      <c r="H27" s="47">
        <v>1.979381443299</v>
      </c>
      <c r="I27" s="47">
        <v>0</v>
      </c>
    </row>
    <row r="28" spans="1:9" ht="9.75" customHeight="1" x14ac:dyDescent="0.3">
      <c r="A28" s="18" t="s">
        <v>806</v>
      </c>
      <c r="B28" s="63" t="s">
        <v>10</v>
      </c>
      <c r="C28" s="19" t="s">
        <v>2</v>
      </c>
      <c r="D28" s="43">
        <v>73</v>
      </c>
      <c r="E28" s="38">
        <v>23.287671232876999</v>
      </c>
      <c r="F28" s="49">
        <v>27.397260273973</v>
      </c>
      <c r="G28" s="38">
        <v>47.945205479452</v>
      </c>
      <c r="H28" s="38">
        <v>1.3698630136986001</v>
      </c>
      <c r="I28" s="38">
        <v>0</v>
      </c>
    </row>
    <row r="29" spans="1:9" ht="9.75" customHeight="1" x14ac:dyDescent="0.3">
      <c r="A29" s="18" t="s">
        <v>807</v>
      </c>
      <c r="B29" s="64"/>
      <c r="C29" s="20" t="s">
        <v>3</v>
      </c>
      <c r="D29" s="44">
        <v>300</v>
      </c>
      <c r="E29" s="33">
        <v>21.333333333333002</v>
      </c>
      <c r="F29" s="33">
        <v>21.666666666666998</v>
      </c>
      <c r="G29" s="39">
        <v>56.333333333333002</v>
      </c>
      <c r="H29" s="33">
        <v>0.66666666666666996</v>
      </c>
      <c r="I29" s="33">
        <v>0</v>
      </c>
    </row>
    <row r="30" spans="1:9" ht="9.75" customHeight="1" x14ac:dyDescent="0.3">
      <c r="A30" s="18" t="s">
        <v>808</v>
      </c>
      <c r="B30" s="64"/>
      <c r="C30" s="20" t="s">
        <v>4</v>
      </c>
      <c r="D30" s="44">
        <v>261</v>
      </c>
      <c r="E30" s="33">
        <v>24.521072796935002</v>
      </c>
      <c r="F30" s="33">
        <v>24.137931034483</v>
      </c>
      <c r="G30" s="33">
        <v>48.659003831417998</v>
      </c>
      <c r="H30" s="33">
        <v>2.6819923371647998</v>
      </c>
      <c r="I30" s="33">
        <v>0</v>
      </c>
    </row>
    <row r="31" spans="1:9" ht="9.75" customHeight="1" x14ac:dyDescent="0.3">
      <c r="A31" s="18" t="s">
        <v>809</v>
      </c>
      <c r="B31" s="64"/>
      <c r="C31" s="20" t="s">
        <v>5</v>
      </c>
      <c r="D31" s="44">
        <v>304</v>
      </c>
      <c r="E31" s="33">
        <v>23.355263157894999</v>
      </c>
      <c r="F31" s="33">
        <v>18.75</v>
      </c>
      <c r="G31" s="39">
        <v>56.578947368420998</v>
      </c>
      <c r="H31" s="33">
        <v>1.3157894736842</v>
      </c>
      <c r="I31" s="33">
        <v>0</v>
      </c>
    </row>
    <row r="32" spans="1:9" ht="9.75" customHeight="1" x14ac:dyDescent="0.3">
      <c r="A32" s="18" t="s">
        <v>810</v>
      </c>
      <c r="B32" s="64"/>
      <c r="C32" s="20" t="s">
        <v>6</v>
      </c>
      <c r="D32" s="44">
        <v>559</v>
      </c>
      <c r="E32" s="33">
        <v>25.223613595707</v>
      </c>
      <c r="F32" s="33">
        <v>25.939177101967999</v>
      </c>
      <c r="G32" s="33">
        <v>46.332737030411003</v>
      </c>
      <c r="H32" s="33">
        <v>2.5044722719140999</v>
      </c>
      <c r="I32" s="33">
        <v>0</v>
      </c>
    </row>
    <row r="33" spans="1:9" ht="9.75" customHeight="1" x14ac:dyDescent="0.3">
      <c r="A33" s="18" t="s">
        <v>811</v>
      </c>
      <c r="B33" s="64"/>
      <c r="C33" s="20" t="s">
        <v>7</v>
      </c>
      <c r="D33" s="44">
        <v>175</v>
      </c>
      <c r="E33" s="33">
        <v>22.285714285714</v>
      </c>
      <c r="F33" s="33">
        <v>21.142857142857</v>
      </c>
      <c r="G33" s="33">
        <v>54.285714285714</v>
      </c>
      <c r="H33" s="33">
        <v>2.2857142857142998</v>
      </c>
      <c r="I33" s="33">
        <v>0</v>
      </c>
    </row>
    <row r="34" spans="1:9" ht="9.75" customHeight="1" x14ac:dyDescent="0.3">
      <c r="A34" s="18" t="s">
        <v>812</v>
      </c>
      <c r="B34" s="64"/>
      <c r="C34" s="20" t="s">
        <v>8</v>
      </c>
      <c r="D34" s="44">
        <v>664</v>
      </c>
      <c r="E34" s="33">
        <v>30.421686746988001</v>
      </c>
      <c r="F34" s="33">
        <v>20.180722891565999</v>
      </c>
      <c r="G34" s="33">
        <v>47.138554216867</v>
      </c>
      <c r="H34" s="33">
        <v>2.2590361445783</v>
      </c>
      <c r="I34" s="33">
        <v>0</v>
      </c>
    </row>
    <row r="35" spans="1:9" ht="9.75" customHeight="1" x14ac:dyDescent="0.3">
      <c r="A35" s="18" t="s">
        <v>813</v>
      </c>
      <c r="B35" s="65"/>
      <c r="C35" s="21" t="s">
        <v>9</v>
      </c>
      <c r="D35" s="45">
        <v>89</v>
      </c>
      <c r="E35" s="37">
        <v>23.595505617977999</v>
      </c>
      <c r="F35" s="37">
        <v>23.595505617977999</v>
      </c>
      <c r="G35" s="37">
        <v>51.685393258426998</v>
      </c>
      <c r="H35" s="37">
        <v>1.123595505618</v>
      </c>
      <c r="I35" s="37">
        <v>0</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I38"/>
  <sheetViews>
    <sheetView showGridLines="0" workbookViewId="0">
      <selection activeCell="H27" sqref="H27"/>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202</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203</v>
      </c>
      <c r="F26" s="29" t="s">
        <v>204</v>
      </c>
      <c r="G26" s="29" t="s">
        <v>205</v>
      </c>
      <c r="H26" s="29" t="s">
        <v>781</v>
      </c>
      <c r="I26" s="29" t="s">
        <v>34</v>
      </c>
    </row>
    <row r="27" spans="1:9" ht="9.75" customHeight="1" x14ac:dyDescent="0.3">
      <c r="A27" s="17" t="s">
        <v>497</v>
      </c>
      <c r="B27" s="72" t="s">
        <v>1</v>
      </c>
      <c r="C27" s="73"/>
      <c r="D27" s="46">
        <v>2821</v>
      </c>
      <c r="E27" s="47">
        <v>50.691244239630997</v>
      </c>
      <c r="F27" s="47">
        <v>22.970577809287001</v>
      </c>
      <c r="G27" s="47">
        <v>10.705423608648999</v>
      </c>
      <c r="H27" s="47">
        <v>7.0896845090390001E-2</v>
      </c>
      <c r="I27" s="47">
        <v>15.561857497341</v>
      </c>
    </row>
    <row r="28" spans="1:9" ht="9.75" customHeight="1" x14ac:dyDescent="0.3">
      <c r="A28" s="18" t="s">
        <v>492</v>
      </c>
      <c r="B28" s="63" t="s">
        <v>10</v>
      </c>
      <c r="C28" s="19" t="s">
        <v>2</v>
      </c>
      <c r="D28" s="43">
        <v>88</v>
      </c>
      <c r="E28" s="38">
        <v>54.545454545455001</v>
      </c>
      <c r="F28" s="38">
        <v>23.863636363636001</v>
      </c>
      <c r="G28" s="38">
        <v>6.8181818181817997</v>
      </c>
      <c r="H28" s="38">
        <v>0</v>
      </c>
      <c r="I28" s="38">
        <v>14.772727272727</v>
      </c>
    </row>
    <row r="29" spans="1:9" ht="9.75" customHeight="1" x14ac:dyDescent="0.3">
      <c r="A29" s="18" t="s">
        <v>496</v>
      </c>
      <c r="B29" s="64"/>
      <c r="C29" s="20" t="s">
        <v>3</v>
      </c>
      <c r="D29" s="44">
        <v>330</v>
      </c>
      <c r="E29" s="32">
        <v>66.969696969696997</v>
      </c>
      <c r="F29" s="31">
        <v>16.969696969697001</v>
      </c>
      <c r="G29" s="33">
        <v>7.5757575757576001</v>
      </c>
      <c r="H29" s="33">
        <v>0</v>
      </c>
      <c r="I29" s="31">
        <v>8.4848484848485004</v>
      </c>
    </row>
    <row r="30" spans="1:9" ht="9.75" customHeight="1" x14ac:dyDescent="0.3">
      <c r="A30" s="18" t="s">
        <v>491</v>
      </c>
      <c r="B30" s="64"/>
      <c r="C30" s="20" t="s">
        <v>4</v>
      </c>
      <c r="D30" s="44">
        <v>302</v>
      </c>
      <c r="E30" s="33">
        <v>46.357615894040002</v>
      </c>
      <c r="F30" s="33">
        <v>26.821192052979999</v>
      </c>
      <c r="G30" s="33">
        <v>12.913907284767999</v>
      </c>
      <c r="H30" s="33">
        <v>0</v>
      </c>
      <c r="I30" s="33">
        <v>13.907284768212</v>
      </c>
    </row>
    <row r="31" spans="1:9" ht="9.75" customHeight="1" x14ac:dyDescent="0.3">
      <c r="A31" s="18" t="s">
        <v>495</v>
      </c>
      <c r="B31" s="64"/>
      <c r="C31" s="20" t="s">
        <v>5</v>
      </c>
      <c r="D31" s="44">
        <v>347</v>
      </c>
      <c r="E31" s="32">
        <v>62.824207492794997</v>
      </c>
      <c r="F31" s="31">
        <v>14.121037463977</v>
      </c>
      <c r="G31" s="33">
        <v>8.9337175792507004</v>
      </c>
      <c r="H31" s="33">
        <v>0.28818443804034999</v>
      </c>
      <c r="I31" s="33">
        <v>13.832853025937</v>
      </c>
    </row>
    <row r="32" spans="1:9" ht="9.75" customHeight="1" x14ac:dyDescent="0.3">
      <c r="A32" s="18" t="s">
        <v>490</v>
      </c>
      <c r="B32" s="64"/>
      <c r="C32" s="20" t="s">
        <v>6</v>
      </c>
      <c r="D32" s="44">
        <v>650</v>
      </c>
      <c r="E32" s="31">
        <v>44</v>
      </c>
      <c r="F32" s="33">
        <v>26.769230769231001</v>
      </c>
      <c r="G32" s="33">
        <v>13.230769230769001</v>
      </c>
      <c r="H32" s="33">
        <v>0.15384615384615</v>
      </c>
      <c r="I32" s="33">
        <v>15.846153846153999</v>
      </c>
    </row>
    <row r="33" spans="1:9" ht="9.75" customHeight="1" x14ac:dyDescent="0.3">
      <c r="A33" s="18" t="s">
        <v>494</v>
      </c>
      <c r="B33" s="64"/>
      <c r="C33" s="20" t="s">
        <v>7</v>
      </c>
      <c r="D33" s="44">
        <v>199</v>
      </c>
      <c r="E33" s="39">
        <v>59.296482412060001</v>
      </c>
      <c r="F33" s="33">
        <v>19.597989949749</v>
      </c>
      <c r="G33" s="33">
        <v>7.5376884422110999</v>
      </c>
      <c r="H33" s="33">
        <v>0</v>
      </c>
      <c r="I33" s="33">
        <v>13.56783919598</v>
      </c>
    </row>
    <row r="34" spans="1:9" ht="9.75" customHeight="1" x14ac:dyDescent="0.3">
      <c r="A34" s="18" t="s">
        <v>489</v>
      </c>
      <c r="B34" s="64"/>
      <c r="C34" s="20" t="s">
        <v>8</v>
      </c>
      <c r="D34" s="44">
        <v>798</v>
      </c>
      <c r="E34" s="31">
        <v>42.857142857143003</v>
      </c>
      <c r="F34" s="33">
        <v>25.689223057644</v>
      </c>
      <c r="G34" s="33">
        <v>11.278195488722</v>
      </c>
      <c r="H34" s="33">
        <v>0</v>
      </c>
      <c r="I34" s="33">
        <v>20.175438596490999</v>
      </c>
    </row>
    <row r="35" spans="1:9" ht="9.75" customHeight="1" x14ac:dyDescent="0.3">
      <c r="A35" s="18" t="s">
        <v>493</v>
      </c>
      <c r="B35" s="65"/>
      <c r="C35" s="21" t="s">
        <v>9</v>
      </c>
      <c r="D35" s="45">
        <v>107</v>
      </c>
      <c r="E35" s="37">
        <v>53.271028037382997</v>
      </c>
      <c r="F35" s="37">
        <v>21.495327102804001</v>
      </c>
      <c r="G35" s="37">
        <v>9.3457943925234002</v>
      </c>
      <c r="H35" s="37">
        <v>0</v>
      </c>
      <c r="I35" s="37">
        <v>15.887850467290001</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825E3-B854-4B08-AB21-8EFA3CDD39BD}">
  <dimension ref="A1:H38"/>
  <sheetViews>
    <sheetView showGridLines="0"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817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2382</v>
      </c>
      <c r="E14" s="3"/>
    </row>
    <row r="15" spans="1:6" ht="36.75" customHeight="1" x14ac:dyDescent="0.3">
      <c r="B15" s="68" t="s">
        <v>10</v>
      </c>
      <c r="C15" s="4" t="s">
        <v>2</v>
      </c>
      <c r="D15" s="11">
        <v>75</v>
      </c>
      <c r="E15" s="7"/>
    </row>
    <row r="16" spans="1:6" ht="36.75" customHeight="1" x14ac:dyDescent="0.3">
      <c r="B16" s="64"/>
      <c r="C16" s="5" t="s">
        <v>3</v>
      </c>
      <c r="D16" s="12">
        <v>302</v>
      </c>
      <c r="E16" s="8"/>
    </row>
    <row r="17" spans="1:8" ht="36.75" customHeight="1" x14ac:dyDescent="0.3">
      <c r="B17" s="64"/>
      <c r="C17" s="5" t="s">
        <v>4</v>
      </c>
      <c r="D17" s="12">
        <v>260</v>
      </c>
      <c r="E17" s="8"/>
    </row>
    <row r="18" spans="1:8" ht="36.75" customHeight="1" x14ac:dyDescent="0.3">
      <c r="B18" s="64"/>
      <c r="C18" s="5" t="s">
        <v>5</v>
      </c>
      <c r="D18" s="12">
        <v>299</v>
      </c>
      <c r="E18" s="8"/>
    </row>
    <row r="19" spans="1:8" ht="36.75" customHeight="1" x14ac:dyDescent="0.3">
      <c r="B19" s="64"/>
      <c r="C19" s="5" t="s">
        <v>6</v>
      </c>
      <c r="D19" s="12">
        <v>547</v>
      </c>
      <c r="E19" s="8"/>
    </row>
    <row r="20" spans="1:8" ht="36.75" customHeight="1" x14ac:dyDescent="0.3">
      <c r="B20" s="64"/>
      <c r="C20" s="5" t="s">
        <v>7</v>
      </c>
      <c r="D20" s="12">
        <v>172</v>
      </c>
      <c r="E20" s="8"/>
    </row>
    <row r="21" spans="1:8" ht="36.75" customHeight="1" x14ac:dyDescent="0.3">
      <c r="B21" s="64"/>
      <c r="C21" s="5" t="s">
        <v>8</v>
      </c>
      <c r="D21" s="12">
        <v>637</v>
      </c>
      <c r="E21" s="8"/>
    </row>
    <row r="22" spans="1:8" ht="36.75" customHeight="1" x14ac:dyDescent="0.3">
      <c r="B22" s="65"/>
      <c r="C22" s="6" t="s">
        <v>9</v>
      </c>
      <c r="D22" s="13">
        <v>90</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203</v>
      </c>
      <c r="F26" s="29" t="s">
        <v>204</v>
      </c>
      <c r="G26" s="29" t="s">
        <v>205</v>
      </c>
      <c r="H26" s="29" t="s">
        <v>23</v>
      </c>
    </row>
    <row r="27" spans="1:8" ht="9.75" customHeight="1" x14ac:dyDescent="0.3">
      <c r="A27" s="17" t="s">
        <v>818</v>
      </c>
      <c r="B27" s="72" t="s">
        <v>1</v>
      </c>
      <c r="C27" s="73"/>
      <c r="D27" s="46">
        <v>2382</v>
      </c>
      <c r="E27" s="47">
        <v>60.033585222501998</v>
      </c>
      <c r="F27" s="47">
        <v>27.204030226699999</v>
      </c>
      <c r="G27" s="47">
        <v>12.678421494542</v>
      </c>
      <c r="H27" s="47">
        <v>8.3963056255249996E-2</v>
      </c>
    </row>
    <row r="28" spans="1:8" ht="9.75" customHeight="1" x14ac:dyDescent="0.3">
      <c r="A28" s="18" t="s">
        <v>819</v>
      </c>
      <c r="B28" s="63" t="s">
        <v>10</v>
      </c>
      <c r="C28" s="19" t="s">
        <v>2</v>
      </c>
      <c r="D28" s="43">
        <v>75</v>
      </c>
      <c r="E28" s="38">
        <v>64</v>
      </c>
      <c r="F28" s="38">
        <v>28</v>
      </c>
      <c r="G28" s="38">
        <v>8</v>
      </c>
      <c r="H28" s="38">
        <v>0</v>
      </c>
    </row>
    <row r="29" spans="1:8" ht="9.75" customHeight="1" x14ac:dyDescent="0.3">
      <c r="A29" s="18" t="s">
        <v>820</v>
      </c>
      <c r="B29" s="64"/>
      <c r="C29" s="20" t="s">
        <v>3</v>
      </c>
      <c r="D29" s="44">
        <v>302</v>
      </c>
      <c r="E29" s="32">
        <v>73.178807947020005</v>
      </c>
      <c r="F29" s="31">
        <v>18.543046357615999</v>
      </c>
      <c r="G29" s="33">
        <v>8.2781456953642003</v>
      </c>
      <c r="H29" s="33">
        <v>0</v>
      </c>
    </row>
    <row r="30" spans="1:8" ht="9.75" customHeight="1" x14ac:dyDescent="0.3">
      <c r="A30" s="18" t="s">
        <v>821</v>
      </c>
      <c r="B30" s="64"/>
      <c r="C30" s="20" t="s">
        <v>4</v>
      </c>
      <c r="D30" s="44">
        <v>260</v>
      </c>
      <c r="E30" s="31">
        <v>53.846153846154003</v>
      </c>
      <c r="F30" s="33">
        <v>31.153846153846001</v>
      </c>
      <c r="G30" s="33">
        <v>15</v>
      </c>
      <c r="H30" s="33">
        <v>0</v>
      </c>
    </row>
    <row r="31" spans="1:8" ht="9.75" customHeight="1" x14ac:dyDescent="0.3">
      <c r="A31" s="18" t="s">
        <v>822</v>
      </c>
      <c r="B31" s="64"/>
      <c r="C31" s="20" t="s">
        <v>5</v>
      </c>
      <c r="D31" s="44">
        <v>299</v>
      </c>
      <c r="E31" s="32">
        <v>72.909698996656005</v>
      </c>
      <c r="F31" s="36">
        <v>16.387959866220999</v>
      </c>
      <c r="G31" s="33">
        <v>10.367892976588999</v>
      </c>
      <c r="H31" s="33">
        <v>0.33444816053512</v>
      </c>
    </row>
    <row r="32" spans="1:8" ht="9.75" customHeight="1" x14ac:dyDescent="0.3">
      <c r="A32" s="18" t="s">
        <v>823</v>
      </c>
      <c r="B32" s="64"/>
      <c r="C32" s="20" t="s">
        <v>6</v>
      </c>
      <c r="D32" s="44">
        <v>547</v>
      </c>
      <c r="E32" s="31">
        <v>52.285191956124002</v>
      </c>
      <c r="F32" s="33">
        <v>31.809872029249998</v>
      </c>
      <c r="G32" s="33">
        <v>15.722120658134999</v>
      </c>
      <c r="H32" s="33">
        <v>0.18281535648995001</v>
      </c>
    </row>
    <row r="33" spans="1:8" ht="9.75" customHeight="1" x14ac:dyDescent="0.3">
      <c r="A33" s="18" t="s">
        <v>824</v>
      </c>
      <c r="B33" s="64"/>
      <c r="C33" s="20" t="s">
        <v>7</v>
      </c>
      <c r="D33" s="44">
        <v>172</v>
      </c>
      <c r="E33" s="39">
        <v>68.604651162791001</v>
      </c>
      <c r="F33" s="33">
        <v>22.674418604650999</v>
      </c>
      <c r="G33" s="33">
        <v>8.7209302325581</v>
      </c>
      <c r="H33" s="33">
        <v>0</v>
      </c>
    </row>
    <row r="34" spans="1:8" ht="9.75" customHeight="1" x14ac:dyDescent="0.3">
      <c r="A34" s="18" t="s">
        <v>825</v>
      </c>
      <c r="B34" s="64"/>
      <c r="C34" s="20" t="s">
        <v>8</v>
      </c>
      <c r="D34" s="44">
        <v>637</v>
      </c>
      <c r="E34" s="31">
        <v>53.689167974881997</v>
      </c>
      <c r="F34" s="33">
        <v>32.182103610675</v>
      </c>
      <c r="G34" s="33">
        <v>14.128728414443</v>
      </c>
      <c r="H34" s="33">
        <v>0</v>
      </c>
    </row>
    <row r="35" spans="1:8" ht="9.75" customHeight="1" x14ac:dyDescent="0.3">
      <c r="A35" s="18" t="s">
        <v>826</v>
      </c>
      <c r="B35" s="65"/>
      <c r="C35" s="21" t="s">
        <v>9</v>
      </c>
      <c r="D35" s="45">
        <v>90</v>
      </c>
      <c r="E35" s="37">
        <v>63.333333333333002</v>
      </c>
      <c r="F35" s="37">
        <v>25.555555555556001</v>
      </c>
      <c r="G35" s="37">
        <v>11.111111111111001</v>
      </c>
      <c r="H35" s="37">
        <v>0</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206</v>
      </c>
      <c r="C4" s="70"/>
      <c r="D4" s="70"/>
      <c r="E4" s="70"/>
    </row>
    <row r="5" spans="1:6" ht="12" customHeight="1" x14ac:dyDescent="0.3">
      <c r="B5" s="71" t="s">
        <v>207</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208</v>
      </c>
      <c r="F26" s="29" t="s">
        <v>209</v>
      </c>
      <c r="G26" s="29" t="s">
        <v>210</v>
      </c>
      <c r="H26" s="29" t="s">
        <v>211</v>
      </c>
    </row>
    <row r="27" spans="1:8" ht="9.75" customHeight="1" x14ac:dyDescent="0.3">
      <c r="A27" s="17" t="s">
        <v>497</v>
      </c>
      <c r="B27" s="72" t="s">
        <v>1</v>
      </c>
      <c r="C27" s="73"/>
      <c r="D27" s="46">
        <v>2821</v>
      </c>
      <c r="E27" s="47">
        <v>5.8844381425026997</v>
      </c>
      <c r="F27" s="47">
        <v>19.744771357674999</v>
      </c>
      <c r="G27" s="47">
        <v>33.782346685572001</v>
      </c>
      <c r="H27" s="47">
        <v>40.588443814249999</v>
      </c>
    </row>
    <row r="28" spans="1:8" ht="9.75" customHeight="1" x14ac:dyDescent="0.3">
      <c r="A28" s="18" t="s">
        <v>492</v>
      </c>
      <c r="B28" s="63" t="s">
        <v>10</v>
      </c>
      <c r="C28" s="19" t="s">
        <v>2</v>
      </c>
      <c r="D28" s="43">
        <v>88</v>
      </c>
      <c r="E28" s="38">
        <v>4.5454545454544997</v>
      </c>
      <c r="F28" s="49">
        <v>26.136363636363999</v>
      </c>
      <c r="G28" s="38">
        <v>31.818181818182001</v>
      </c>
      <c r="H28" s="38">
        <v>37.5</v>
      </c>
    </row>
    <row r="29" spans="1:8" ht="9.75" customHeight="1" x14ac:dyDescent="0.3">
      <c r="A29" s="18" t="s">
        <v>496</v>
      </c>
      <c r="B29" s="64"/>
      <c r="C29" s="20" t="s">
        <v>3</v>
      </c>
      <c r="D29" s="44">
        <v>330</v>
      </c>
      <c r="E29" s="33">
        <v>5.7575757575758004</v>
      </c>
      <c r="F29" s="33">
        <v>21.212121212121001</v>
      </c>
      <c r="G29" s="33">
        <v>29.090909090909001</v>
      </c>
      <c r="H29" s="33">
        <v>43.939393939394002</v>
      </c>
    </row>
    <row r="30" spans="1:8" ht="9.75" customHeight="1" x14ac:dyDescent="0.3">
      <c r="A30" s="18" t="s">
        <v>491</v>
      </c>
      <c r="B30" s="64"/>
      <c r="C30" s="20" t="s">
        <v>4</v>
      </c>
      <c r="D30" s="44">
        <v>302</v>
      </c>
      <c r="E30" s="33">
        <v>7.6158940397350996</v>
      </c>
      <c r="F30" s="33">
        <v>23.178807947020001</v>
      </c>
      <c r="G30" s="33">
        <v>35.430463576158999</v>
      </c>
      <c r="H30" s="31">
        <v>33.774834437086</v>
      </c>
    </row>
    <row r="31" spans="1:8" ht="9.75" customHeight="1" x14ac:dyDescent="0.3">
      <c r="A31" s="18" t="s">
        <v>495</v>
      </c>
      <c r="B31" s="64"/>
      <c r="C31" s="20" t="s">
        <v>5</v>
      </c>
      <c r="D31" s="44">
        <v>347</v>
      </c>
      <c r="E31" s="33">
        <v>4.6109510086455003</v>
      </c>
      <c r="F31" s="33">
        <v>19.308357348703002</v>
      </c>
      <c r="G31" s="33">
        <v>31.988472622478</v>
      </c>
      <c r="H31" s="33">
        <v>44.092219020172998</v>
      </c>
    </row>
    <row r="32" spans="1:8" ht="9.75" customHeight="1" x14ac:dyDescent="0.3">
      <c r="A32" s="18" t="s">
        <v>490</v>
      </c>
      <c r="B32" s="64"/>
      <c r="C32" s="20" t="s">
        <v>6</v>
      </c>
      <c r="D32" s="44">
        <v>650</v>
      </c>
      <c r="E32" s="33">
        <v>6.3076923076923004</v>
      </c>
      <c r="F32" s="33">
        <v>21.230769230768999</v>
      </c>
      <c r="G32" s="33">
        <v>34.923076923076998</v>
      </c>
      <c r="H32" s="33">
        <v>37.538461538462002</v>
      </c>
    </row>
    <row r="33" spans="1:8" ht="9.75" customHeight="1" x14ac:dyDescent="0.3">
      <c r="A33" s="18" t="s">
        <v>494</v>
      </c>
      <c r="B33" s="64"/>
      <c r="C33" s="20" t="s">
        <v>7</v>
      </c>
      <c r="D33" s="44">
        <v>199</v>
      </c>
      <c r="E33" s="33">
        <v>7.5376884422110999</v>
      </c>
      <c r="F33" s="33">
        <v>18.592964824121001</v>
      </c>
      <c r="G33" s="33">
        <v>37.185929648241</v>
      </c>
      <c r="H33" s="33">
        <v>36.683417085427003</v>
      </c>
    </row>
    <row r="34" spans="1:8" ht="9.75" customHeight="1" x14ac:dyDescent="0.3">
      <c r="A34" s="18" t="s">
        <v>489</v>
      </c>
      <c r="B34" s="64"/>
      <c r="C34" s="20" t="s">
        <v>8</v>
      </c>
      <c r="D34" s="44">
        <v>798</v>
      </c>
      <c r="E34" s="33">
        <v>5.2631578947367998</v>
      </c>
      <c r="F34" s="33">
        <v>17.167919799499</v>
      </c>
      <c r="G34" s="33">
        <v>34.335839598996998</v>
      </c>
      <c r="H34" s="33">
        <v>43.233082706767</v>
      </c>
    </row>
    <row r="35" spans="1:8" ht="9.75" customHeight="1" x14ac:dyDescent="0.3">
      <c r="A35" s="18" t="s">
        <v>493</v>
      </c>
      <c r="B35" s="65"/>
      <c r="C35" s="21" t="s">
        <v>9</v>
      </c>
      <c r="D35" s="45">
        <v>107</v>
      </c>
      <c r="E35" s="37">
        <v>5.6074766355139998</v>
      </c>
      <c r="F35" s="34">
        <v>14.018691588785</v>
      </c>
      <c r="G35" s="37">
        <v>33.644859813083997</v>
      </c>
      <c r="H35" s="50">
        <v>46.728971962617003</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206</v>
      </c>
      <c r="C4" s="70"/>
      <c r="D4" s="70"/>
      <c r="E4" s="70"/>
    </row>
    <row r="5" spans="1:6" ht="12" customHeight="1" x14ac:dyDescent="0.3">
      <c r="B5" s="71" t="s">
        <v>212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208</v>
      </c>
      <c r="F26" s="29" t="s">
        <v>209</v>
      </c>
      <c r="G26" s="29" t="s">
        <v>210</v>
      </c>
      <c r="H26" s="29" t="s">
        <v>211</v>
      </c>
    </row>
    <row r="27" spans="1:8" ht="9.75" customHeight="1" x14ac:dyDescent="0.3">
      <c r="A27" s="17" t="s">
        <v>497</v>
      </c>
      <c r="B27" s="72" t="s">
        <v>1</v>
      </c>
      <c r="C27" s="73"/>
      <c r="D27" s="46">
        <v>2821</v>
      </c>
      <c r="E27" s="47">
        <v>4.9273307337823002</v>
      </c>
      <c r="F27" s="47">
        <v>13.115916341723</v>
      </c>
      <c r="G27" s="47">
        <v>21.410847217299001</v>
      </c>
      <c r="H27" s="47">
        <v>60.545905707195999</v>
      </c>
    </row>
    <row r="28" spans="1:8" ht="9.75" customHeight="1" x14ac:dyDescent="0.3">
      <c r="A28" s="18" t="s">
        <v>492</v>
      </c>
      <c r="B28" s="63" t="s">
        <v>10</v>
      </c>
      <c r="C28" s="19" t="s">
        <v>2</v>
      </c>
      <c r="D28" s="43">
        <v>88</v>
      </c>
      <c r="E28" s="38">
        <v>5.6818181818182003</v>
      </c>
      <c r="F28" s="38">
        <v>10.227272727273</v>
      </c>
      <c r="G28" s="38">
        <v>19.318181818182001</v>
      </c>
      <c r="H28" s="38">
        <v>64.772727272726996</v>
      </c>
    </row>
    <row r="29" spans="1:8" ht="9.75" customHeight="1" x14ac:dyDescent="0.3">
      <c r="A29" s="18" t="s">
        <v>496</v>
      </c>
      <c r="B29" s="64"/>
      <c r="C29" s="20" t="s">
        <v>3</v>
      </c>
      <c r="D29" s="44">
        <v>330</v>
      </c>
      <c r="E29" s="33">
        <v>6.6666666666666998</v>
      </c>
      <c r="F29" s="33">
        <v>15.151515151515</v>
      </c>
      <c r="G29" s="33">
        <v>18.181818181817999</v>
      </c>
      <c r="H29" s="33">
        <v>60</v>
      </c>
    </row>
    <row r="30" spans="1:8" ht="9.75" customHeight="1" x14ac:dyDescent="0.3">
      <c r="A30" s="18" t="s">
        <v>491</v>
      </c>
      <c r="B30" s="64"/>
      <c r="C30" s="20" t="s">
        <v>4</v>
      </c>
      <c r="D30" s="44">
        <v>302</v>
      </c>
      <c r="E30" s="33">
        <v>7.6158940397350996</v>
      </c>
      <c r="F30" s="33">
        <v>15.23178807947</v>
      </c>
      <c r="G30" s="39">
        <v>27.483443708608998</v>
      </c>
      <c r="H30" s="36">
        <v>49.668874172184999</v>
      </c>
    </row>
    <row r="31" spans="1:8" ht="9.75" customHeight="1" x14ac:dyDescent="0.3">
      <c r="A31" s="18" t="s">
        <v>495</v>
      </c>
      <c r="B31" s="64"/>
      <c r="C31" s="20" t="s">
        <v>5</v>
      </c>
      <c r="D31" s="44">
        <v>347</v>
      </c>
      <c r="E31" s="33">
        <v>3.4582132564841999</v>
      </c>
      <c r="F31" s="33">
        <v>12.391930835735</v>
      </c>
      <c r="G31" s="33">
        <v>19.308357348703002</v>
      </c>
      <c r="H31" s="33">
        <v>64.841498559078005</v>
      </c>
    </row>
    <row r="32" spans="1:8" ht="9.75" customHeight="1" x14ac:dyDescent="0.3">
      <c r="A32" s="18" t="s">
        <v>490</v>
      </c>
      <c r="B32" s="64"/>
      <c r="C32" s="20" t="s">
        <v>6</v>
      </c>
      <c r="D32" s="44">
        <v>650</v>
      </c>
      <c r="E32" s="33">
        <v>5.6923076923076996</v>
      </c>
      <c r="F32" s="33">
        <v>14.923076923077</v>
      </c>
      <c r="G32" s="33">
        <v>22.923076923077002</v>
      </c>
      <c r="H32" s="33">
        <v>56.461538461537998</v>
      </c>
    </row>
    <row r="33" spans="1:8" ht="9.75" customHeight="1" x14ac:dyDescent="0.3">
      <c r="A33" s="18" t="s">
        <v>494</v>
      </c>
      <c r="B33" s="64"/>
      <c r="C33" s="20" t="s">
        <v>7</v>
      </c>
      <c r="D33" s="44">
        <v>199</v>
      </c>
      <c r="E33" s="33">
        <v>5.0251256281407004</v>
      </c>
      <c r="F33" s="33">
        <v>14.070351758794001</v>
      </c>
      <c r="G33" s="33">
        <v>19.597989949749</v>
      </c>
      <c r="H33" s="33">
        <v>61.306532663317</v>
      </c>
    </row>
    <row r="34" spans="1:8" ht="9.75" customHeight="1" x14ac:dyDescent="0.3">
      <c r="A34" s="18" t="s">
        <v>489</v>
      </c>
      <c r="B34" s="64"/>
      <c r="C34" s="20" t="s">
        <v>8</v>
      </c>
      <c r="D34" s="44">
        <v>798</v>
      </c>
      <c r="E34" s="33">
        <v>2.8822055137845002</v>
      </c>
      <c r="F34" s="33">
        <v>11.403508771929999</v>
      </c>
      <c r="G34" s="33">
        <v>21.177944862155002</v>
      </c>
      <c r="H34" s="33">
        <v>64.536340852129996</v>
      </c>
    </row>
    <row r="35" spans="1:8" ht="9.75" customHeight="1" x14ac:dyDescent="0.3">
      <c r="A35" s="18" t="s">
        <v>493</v>
      </c>
      <c r="B35" s="65"/>
      <c r="C35" s="21" t="s">
        <v>9</v>
      </c>
      <c r="D35" s="45">
        <v>107</v>
      </c>
      <c r="E35" s="37">
        <v>6.5420560747663998</v>
      </c>
      <c r="F35" s="34">
        <v>5.6074766355139998</v>
      </c>
      <c r="G35" s="37">
        <v>18.691588785046999</v>
      </c>
      <c r="H35" s="50">
        <v>69.158878504672998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I38"/>
  <sheetViews>
    <sheetView showGridLines="0" workbookViewId="0">
      <selection activeCell="I15" sqref="I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 min="9" max="9" width="19.8984375" bestFit="1"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213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1733</v>
      </c>
      <c r="E14" s="3"/>
    </row>
    <row r="15" spans="1:6" ht="36.75" customHeight="1" x14ac:dyDescent="0.3">
      <c r="B15" s="68" t="s">
        <v>10</v>
      </c>
      <c r="C15" s="4" t="s">
        <v>2</v>
      </c>
      <c r="D15" s="11">
        <v>58</v>
      </c>
      <c r="E15" s="7"/>
    </row>
    <row r="16" spans="1:6" ht="36.75" customHeight="1" x14ac:dyDescent="0.3">
      <c r="B16" s="64"/>
      <c r="C16" s="5" t="s">
        <v>3</v>
      </c>
      <c r="D16" s="12">
        <v>258</v>
      </c>
      <c r="E16" s="8"/>
    </row>
    <row r="17" spans="1:9" ht="36.75" customHeight="1" x14ac:dyDescent="0.3">
      <c r="B17" s="64"/>
      <c r="C17" s="5" t="s">
        <v>4</v>
      </c>
      <c r="D17" s="12">
        <v>179</v>
      </c>
      <c r="E17" s="8"/>
    </row>
    <row r="18" spans="1:9" ht="36.75" customHeight="1" x14ac:dyDescent="0.3">
      <c r="B18" s="64"/>
      <c r="C18" s="5" t="s">
        <v>5</v>
      </c>
      <c r="D18" s="12">
        <v>217</v>
      </c>
      <c r="E18" s="8"/>
    </row>
    <row r="19" spans="1:9" ht="36.75" customHeight="1" x14ac:dyDescent="0.3">
      <c r="B19" s="64"/>
      <c r="C19" s="5" t="s">
        <v>6</v>
      </c>
      <c r="D19" s="12">
        <v>369</v>
      </c>
      <c r="E19" s="8"/>
    </row>
    <row r="20" spans="1:9" ht="36.75" customHeight="1" x14ac:dyDescent="0.3">
      <c r="B20" s="64"/>
      <c r="C20" s="5" t="s">
        <v>7</v>
      </c>
      <c r="D20" s="12">
        <v>124</v>
      </c>
      <c r="E20" s="8"/>
    </row>
    <row r="21" spans="1:9" ht="36.75" customHeight="1" x14ac:dyDescent="0.3">
      <c r="B21" s="64"/>
      <c r="C21" s="5" t="s">
        <v>8</v>
      </c>
      <c r="D21" s="12">
        <v>464</v>
      </c>
      <c r="E21" s="8"/>
    </row>
    <row r="22" spans="1:9" ht="36.75" customHeight="1" x14ac:dyDescent="0.3">
      <c r="B22" s="65"/>
      <c r="C22" s="6" t="s">
        <v>9</v>
      </c>
      <c r="D22" s="13">
        <v>64</v>
      </c>
      <c r="E22" s="9"/>
    </row>
    <row r="23" spans="1:9" ht="9" customHeight="1" x14ac:dyDescent="0.3">
      <c r="E23" s="14" t="s">
        <v>11</v>
      </c>
    </row>
    <row r="24" spans="1:9" ht="9" customHeight="1" x14ac:dyDescent="0.3"/>
    <row r="25" spans="1:9" ht="9.75" customHeight="1" x14ac:dyDescent="0.3">
      <c r="E25" s="18">
        <v>1</v>
      </c>
      <c r="F25" s="18">
        <v>1</v>
      </c>
      <c r="G25" s="18">
        <v>1</v>
      </c>
      <c r="H25" s="18">
        <v>1</v>
      </c>
    </row>
    <row r="26" spans="1:9" ht="90" customHeight="1" x14ac:dyDescent="0.3">
      <c r="D26" s="42" t="s">
        <v>0</v>
      </c>
      <c r="E26" s="29" t="s">
        <v>208</v>
      </c>
      <c r="F26" s="29" t="s">
        <v>209</v>
      </c>
      <c r="G26" s="29" t="s">
        <v>210</v>
      </c>
      <c r="H26" s="29" t="s">
        <v>211</v>
      </c>
    </row>
    <row r="27" spans="1:9" ht="9.75" customHeight="1" x14ac:dyDescent="0.3">
      <c r="A27" s="17" t="s">
        <v>709</v>
      </c>
      <c r="B27" s="72" t="s">
        <v>1</v>
      </c>
      <c r="C27" s="73"/>
      <c r="D27" s="46">
        <v>1733</v>
      </c>
      <c r="E27" s="47">
        <v>5.2510098095788003</v>
      </c>
      <c r="F27" s="47">
        <v>12.348528563185001</v>
      </c>
      <c r="G27" s="47">
        <v>16.214656664743</v>
      </c>
      <c r="H27" s="47">
        <v>66.185804962492995</v>
      </c>
    </row>
    <row r="28" spans="1:9" ht="9.75" customHeight="1" x14ac:dyDescent="0.3">
      <c r="A28" s="18" t="s">
        <v>708</v>
      </c>
      <c r="B28" s="63" t="s">
        <v>10</v>
      </c>
      <c r="C28" s="19" t="s">
        <v>2</v>
      </c>
      <c r="D28" s="43">
        <v>58</v>
      </c>
      <c r="E28" s="38">
        <v>1.7241379310345</v>
      </c>
      <c r="F28" s="38">
        <v>10.344827586207</v>
      </c>
      <c r="G28" s="49">
        <v>22.413793103448</v>
      </c>
      <c r="H28" s="38">
        <v>65.517241379309993</v>
      </c>
      <c r="I28" s="59">
        <f>E28+F28</f>
        <v>12.0689655172415</v>
      </c>
    </row>
    <row r="29" spans="1:9" ht="9.75" customHeight="1" x14ac:dyDescent="0.3">
      <c r="A29" s="18" t="s">
        <v>707</v>
      </c>
      <c r="B29" s="64"/>
      <c r="C29" s="20" t="s">
        <v>3</v>
      </c>
      <c r="D29" s="44">
        <v>258</v>
      </c>
      <c r="E29" s="33">
        <v>6.2015503875968996</v>
      </c>
      <c r="F29" s="33">
        <v>9.6899224806202007</v>
      </c>
      <c r="G29" s="33">
        <v>13.565891472868</v>
      </c>
      <c r="H29" s="33">
        <v>70.542635658915003</v>
      </c>
      <c r="I29" s="59">
        <f t="shared" ref="I29:I35" si="0">E29+F29</f>
        <v>15.8914728682171</v>
      </c>
    </row>
    <row r="30" spans="1:9" ht="9.75" customHeight="1" x14ac:dyDescent="0.3">
      <c r="A30" s="18" t="s">
        <v>706</v>
      </c>
      <c r="B30" s="64"/>
      <c r="C30" s="20" t="s">
        <v>4</v>
      </c>
      <c r="D30" s="44">
        <v>179</v>
      </c>
      <c r="E30" s="33">
        <v>9.4972067039105994</v>
      </c>
      <c r="F30" s="33">
        <v>15.083798882682</v>
      </c>
      <c r="G30" s="33">
        <v>20.670391061453</v>
      </c>
      <c r="H30" s="36">
        <v>54.748603351954998</v>
      </c>
      <c r="I30" s="59">
        <f t="shared" si="0"/>
        <v>24.5810055865926</v>
      </c>
    </row>
    <row r="31" spans="1:9" ht="9.75" customHeight="1" x14ac:dyDescent="0.3">
      <c r="A31" s="18" t="s">
        <v>705</v>
      </c>
      <c r="B31" s="64"/>
      <c r="C31" s="20" t="s">
        <v>5</v>
      </c>
      <c r="D31" s="44">
        <v>217</v>
      </c>
      <c r="E31" s="33">
        <v>1.8433179723502</v>
      </c>
      <c r="F31" s="33">
        <v>9.6774193548386993</v>
      </c>
      <c r="G31" s="33">
        <v>12.903225806451999</v>
      </c>
      <c r="H31" s="39">
        <v>75.576036866359004</v>
      </c>
      <c r="I31" s="59">
        <f t="shared" si="0"/>
        <v>11.520737327188899</v>
      </c>
    </row>
    <row r="32" spans="1:9" ht="9.75" customHeight="1" x14ac:dyDescent="0.3">
      <c r="A32" s="18" t="s">
        <v>704</v>
      </c>
      <c r="B32" s="64"/>
      <c r="C32" s="20" t="s">
        <v>6</v>
      </c>
      <c r="D32" s="44">
        <v>369</v>
      </c>
      <c r="E32" s="33">
        <v>4.8780487804878003</v>
      </c>
      <c r="F32" s="33">
        <v>14.905149051491</v>
      </c>
      <c r="G32" s="33">
        <v>17.615176151762</v>
      </c>
      <c r="H32" s="33">
        <v>62.601626016259999</v>
      </c>
      <c r="I32" s="59">
        <f t="shared" si="0"/>
        <v>19.7831978319788</v>
      </c>
    </row>
    <row r="33" spans="1:9" ht="9.75" customHeight="1" x14ac:dyDescent="0.3">
      <c r="A33" s="18" t="s">
        <v>703</v>
      </c>
      <c r="B33" s="64"/>
      <c r="C33" s="20" t="s">
        <v>7</v>
      </c>
      <c r="D33" s="44">
        <v>124</v>
      </c>
      <c r="E33" s="33">
        <v>8.0645161290323006</v>
      </c>
      <c r="F33" s="33">
        <v>15.322580645161</v>
      </c>
      <c r="G33" s="33">
        <v>18.548387096774</v>
      </c>
      <c r="H33" s="31">
        <v>58.064516129032</v>
      </c>
      <c r="I33" s="59">
        <f t="shared" si="0"/>
        <v>23.387096774193303</v>
      </c>
    </row>
    <row r="34" spans="1:9" ht="9.75" customHeight="1" x14ac:dyDescent="0.3">
      <c r="A34" s="18" t="s">
        <v>702</v>
      </c>
      <c r="B34" s="64"/>
      <c r="C34" s="20" t="s">
        <v>8</v>
      </c>
      <c r="D34" s="44">
        <v>464</v>
      </c>
      <c r="E34" s="33">
        <v>4.9568965517240997</v>
      </c>
      <c r="F34" s="33">
        <v>11.853448275862</v>
      </c>
      <c r="G34" s="33">
        <v>15.948275862069</v>
      </c>
      <c r="H34" s="33">
        <v>67.241379310344996</v>
      </c>
      <c r="I34" s="59">
        <f t="shared" si="0"/>
        <v>16.8103448275861</v>
      </c>
    </row>
    <row r="35" spans="1:9" ht="9.75" customHeight="1" x14ac:dyDescent="0.3">
      <c r="A35" s="18" t="s">
        <v>701</v>
      </c>
      <c r="B35" s="65"/>
      <c r="C35" s="21" t="s">
        <v>9</v>
      </c>
      <c r="D35" s="45">
        <v>64</v>
      </c>
      <c r="E35" s="37">
        <v>3.125</v>
      </c>
      <c r="F35" s="37">
        <v>9.375</v>
      </c>
      <c r="G35" s="34">
        <v>9.375</v>
      </c>
      <c r="H35" s="41">
        <v>78.125</v>
      </c>
      <c r="I35" s="59">
        <f t="shared" si="0"/>
        <v>12.5</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3" width="5.59765625" customWidth="1"/>
    <col min="24" max="25" width="1.69921875" customWidth="1"/>
  </cols>
  <sheetData>
    <row r="1" spans="1:24" ht="30" customHeight="1" x14ac:dyDescent="0.55000000000000004">
      <c r="A1" s="1"/>
    </row>
    <row r="2" spans="1:24" ht="3.75" customHeight="1" x14ac:dyDescent="0.3">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3"/>
    <row r="4" spans="1:24" ht="24" customHeight="1" x14ac:dyDescent="0.3">
      <c r="B4" s="71" t="s">
        <v>44</v>
      </c>
      <c r="C4" s="70"/>
      <c r="D4" s="70"/>
      <c r="E4" s="70"/>
      <c r="F4" s="70"/>
      <c r="G4" s="70"/>
      <c r="H4" s="70"/>
      <c r="I4" s="70"/>
      <c r="J4" s="70"/>
      <c r="K4" s="70"/>
      <c r="L4" s="70"/>
      <c r="M4" s="70"/>
      <c r="N4" s="70"/>
      <c r="O4" s="70"/>
      <c r="P4" s="70"/>
      <c r="Q4" s="70"/>
      <c r="R4" s="70"/>
      <c r="S4" s="70"/>
      <c r="T4" s="70"/>
      <c r="U4" s="70"/>
      <c r="V4" s="70"/>
      <c r="W4" s="70"/>
    </row>
    <row r="5" spans="1:24" ht="12" customHeight="1" x14ac:dyDescent="0.3">
      <c r="B5" s="71" t="s">
        <v>14</v>
      </c>
      <c r="C5" s="70"/>
      <c r="D5" s="70"/>
      <c r="E5" s="70"/>
      <c r="F5" s="70"/>
      <c r="G5" s="70"/>
      <c r="H5" s="70"/>
      <c r="I5" s="70"/>
      <c r="J5" s="70"/>
      <c r="K5" s="70"/>
      <c r="L5" s="70"/>
      <c r="M5" s="70"/>
      <c r="N5" s="70"/>
      <c r="O5" s="70"/>
      <c r="P5" s="70"/>
      <c r="Q5" s="70"/>
      <c r="R5" s="70"/>
      <c r="S5" s="70"/>
      <c r="T5" s="70"/>
      <c r="U5" s="70"/>
      <c r="V5" s="70"/>
      <c r="W5" s="70"/>
    </row>
    <row r="12" spans="1:24" ht="10.5" customHeight="1" x14ac:dyDescent="0.3"/>
    <row r="13" spans="1:24" ht="10.5" customHeight="1" x14ac:dyDescent="0.3"/>
    <row r="14" spans="1:24" ht="10.5" customHeight="1" x14ac:dyDescent="0.3"/>
    <row r="15" spans="1:24" ht="10.5" customHeight="1" x14ac:dyDescent="0.3"/>
    <row r="16" spans="1:24" ht="10.5" customHeight="1" x14ac:dyDescent="0.3"/>
    <row r="17" spans="1:23" ht="10.5" customHeight="1" x14ac:dyDescent="0.3"/>
    <row r="18" spans="1:23" ht="10.5" customHeight="1" x14ac:dyDescent="0.3"/>
    <row r="19" spans="1:23" ht="90" customHeight="1" x14ac:dyDescent="0.3">
      <c r="D19" s="42" t="s">
        <v>0</v>
      </c>
      <c r="E19" s="48" t="s">
        <v>45</v>
      </c>
      <c r="F19" s="48" t="s">
        <v>46</v>
      </c>
      <c r="G19" s="48" t="s">
        <v>47</v>
      </c>
      <c r="H19" s="48" t="s">
        <v>48</v>
      </c>
      <c r="I19" s="48" t="s">
        <v>49</v>
      </c>
      <c r="J19" s="48" t="s">
        <v>50</v>
      </c>
      <c r="K19" s="48" t="s">
        <v>51</v>
      </c>
      <c r="L19" s="48" t="s">
        <v>52</v>
      </c>
      <c r="M19" s="48" t="s">
        <v>53</v>
      </c>
      <c r="N19" s="48" t="s">
        <v>54</v>
      </c>
      <c r="O19" s="48" t="s">
        <v>55</v>
      </c>
      <c r="P19" s="48" t="s">
        <v>56</v>
      </c>
      <c r="Q19" s="48" t="s">
        <v>57</v>
      </c>
      <c r="R19" s="48" t="s">
        <v>58</v>
      </c>
      <c r="S19" s="48" t="s">
        <v>59</v>
      </c>
      <c r="T19" s="48" t="s">
        <v>60</v>
      </c>
      <c r="U19" s="48" t="s">
        <v>61</v>
      </c>
      <c r="V19" s="48" t="s">
        <v>62</v>
      </c>
      <c r="W19" s="48" t="s">
        <v>63</v>
      </c>
    </row>
    <row r="20" spans="1:23" ht="9.75" customHeight="1" x14ac:dyDescent="0.3">
      <c r="A20" s="17" t="s">
        <v>497</v>
      </c>
      <c r="B20" s="72" t="s">
        <v>1</v>
      </c>
      <c r="C20" s="73"/>
      <c r="D20" s="46">
        <v>2821</v>
      </c>
      <c r="E20" s="47">
        <v>3.9347749025168</v>
      </c>
      <c r="F20" s="47">
        <v>2.1978021978022002</v>
      </c>
      <c r="G20" s="47">
        <v>2.2686990428925999</v>
      </c>
      <c r="H20" s="47">
        <v>4.8918823112372003</v>
      </c>
      <c r="I20" s="47">
        <v>14.427507975895001</v>
      </c>
      <c r="J20" s="47">
        <v>17.227933356965998</v>
      </c>
      <c r="K20" s="47">
        <v>1.9496632399858</v>
      </c>
      <c r="L20" s="47">
        <v>29.776674937965002</v>
      </c>
      <c r="M20" s="47">
        <v>29.280397022332998</v>
      </c>
      <c r="N20" s="47">
        <v>12.442396313364</v>
      </c>
      <c r="O20" s="47">
        <v>16.235377525699999</v>
      </c>
      <c r="P20" s="47">
        <v>15.27827011698</v>
      </c>
      <c r="Q20" s="47">
        <v>3.4030485643389001</v>
      </c>
      <c r="R20" s="47">
        <v>13.045019496631999</v>
      </c>
      <c r="S20" s="47">
        <v>15.136476426799</v>
      </c>
      <c r="T20" s="47">
        <v>1.5242821694435</v>
      </c>
      <c r="U20" s="47">
        <v>6.7352002835873996</v>
      </c>
      <c r="V20" s="47">
        <v>7.3023750443104998</v>
      </c>
      <c r="W20" s="47">
        <v>2.0205600850762</v>
      </c>
    </row>
    <row r="21" spans="1:23" ht="9.75" customHeight="1" x14ac:dyDescent="0.3">
      <c r="A21" s="18" t="s">
        <v>492</v>
      </c>
      <c r="B21" s="63" t="s">
        <v>10</v>
      </c>
      <c r="C21" s="19" t="s">
        <v>2</v>
      </c>
      <c r="D21" s="43">
        <v>88</v>
      </c>
      <c r="E21" s="38">
        <v>5.6818181818182003</v>
      </c>
      <c r="F21" s="38">
        <v>2.2727272727273</v>
      </c>
      <c r="G21" s="38">
        <v>2.2727272727273</v>
      </c>
      <c r="H21" s="38">
        <v>3.4090909090908998</v>
      </c>
      <c r="I21" s="30">
        <v>9.0909090909091006</v>
      </c>
      <c r="J21" s="30">
        <v>11.363636363635999</v>
      </c>
      <c r="K21" s="38">
        <v>1.1363636363636</v>
      </c>
      <c r="L21" s="38">
        <v>32.954545454544999</v>
      </c>
      <c r="M21" s="38">
        <v>30.681818181817999</v>
      </c>
      <c r="N21" s="38">
        <v>13.636363636364001</v>
      </c>
      <c r="O21" s="38">
        <v>17.045454545455001</v>
      </c>
      <c r="P21" s="38">
        <v>18.181818181817999</v>
      </c>
      <c r="Q21" s="38">
        <v>4.5454545454544997</v>
      </c>
      <c r="R21" s="30">
        <v>4.5454545454544997</v>
      </c>
      <c r="S21" s="38">
        <v>11.363636363635999</v>
      </c>
      <c r="T21" s="38">
        <v>5.6818181818182003</v>
      </c>
      <c r="U21" s="38">
        <v>9.0909090909091006</v>
      </c>
      <c r="V21" s="38">
        <v>5.6818181818182003</v>
      </c>
      <c r="W21" s="38">
        <v>0</v>
      </c>
    </row>
    <row r="22" spans="1:23" ht="9.75" customHeight="1" x14ac:dyDescent="0.3">
      <c r="A22" s="18" t="s">
        <v>496</v>
      </c>
      <c r="B22" s="64"/>
      <c r="C22" s="20" t="s">
        <v>3</v>
      </c>
      <c r="D22" s="44">
        <v>330</v>
      </c>
      <c r="E22" s="33">
        <v>4.8484848484847998</v>
      </c>
      <c r="F22" s="33">
        <v>2.1212121212120998</v>
      </c>
      <c r="G22" s="33">
        <v>1.8181818181817999</v>
      </c>
      <c r="H22" s="33">
        <v>7.2727272727273</v>
      </c>
      <c r="I22" s="33">
        <v>10.303030303030001</v>
      </c>
      <c r="J22" s="31">
        <v>9.6969696969697008</v>
      </c>
      <c r="K22" s="33">
        <v>2.7272727272727</v>
      </c>
      <c r="L22" s="31">
        <v>24.242424242424001</v>
      </c>
      <c r="M22" s="33">
        <v>27.878787878788</v>
      </c>
      <c r="N22" s="33">
        <v>11.515151515152001</v>
      </c>
      <c r="O22" s="33">
        <v>13.636363636364001</v>
      </c>
      <c r="P22" s="33">
        <v>12.424242424241999</v>
      </c>
      <c r="Q22" s="33">
        <v>4.2424242424241996</v>
      </c>
      <c r="R22" s="33">
        <v>11.212121212121</v>
      </c>
      <c r="S22" s="33">
        <v>11.515151515152001</v>
      </c>
      <c r="T22" s="33">
        <v>1.5151515151515</v>
      </c>
      <c r="U22" s="33">
        <v>8.4848484848485004</v>
      </c>
      <c r="V22" s="33">
        <v>6.6666666666666998</v>
      </c>
      <c r="W22" s="33">
        <v>1.5151515151515</v>
      </c>
    </row>
    <row r="23" spans="1:23" ht="9.75" customHeight="1" x14ac:dyDescent="0.3">
      <c r="A23" s="18" t="s">
        <v>491</v>
      </c>
      <c r="B23" s="64"/>
      <c r="C23" s="20" t="s">
        <v>4</v>
      </c>
      <c r="D23" s="44">
        <v>302</v>
      </c>
      <c r="E23" s="33">
        <v>7.6158940397350996</v>
      </c>
      <c r="F23" s="33">
        <v>3.9735099337748001</v>
      </c>
      <c r="G23" s="33">
        <v>2.6490066225166</v>
      </c>
      <c r="H23" s="33">
        <v>6.9536423841059998</v>
      </c>
      <c r="I23" s="39">
        <v>21.523178807947001</v>
      </c>
      <c r="J23" s="33">
        <v>20.529801324503001</v>
      </c>
      <c r="K23" s="33">
        <v>2.9801324503311002</v>
      </c>
      <c r="L23" s="33">
        <v>26.821192052979999</v>
      </c>
      <c r="M23" s="33">
        <v>30.794701986755001</v>
      </c>
      <c r="N23" s="33">
        <v>13.245033112583</v>
      </c>
      <c r="O23" s="33">
        <v>17.880794701987</v>
      </c>
      <c r="P23" s="33">
        <v>17.880794701987</v>
      </c>
      <c r="Q23" s="33">
        <v>5.9602649006622999</v>
      </c>
      <c r="R23" s="31">
        <v>7.9470198675496997</v>
      </c>
      <c r="S23" s="33">
        <v>17.218543046358</v>
      </c>
      <c r="T23" s="33">
        <v>0.66225165562914001</v>
      </c>
      <c r="U23" s="33">
        <v>3.3112582781456998</v>
      </c>
      <c r="V23" s="33">
        <v>10.264900662252</v>
      </c>
      <c r="W23" s="33">
        <v>1.3245033112583</v>
      </c>
    </row>
    <row r="24" spans="1:23" ht="9.75" customHeight="1" x14ac:dyDescent="0.3">
      <c r="A24" s="18" t="s">
        <v>495</v>
      </c>
      <c r="B24" s="64"/>
      <c r="C24" s="20" t="s">
        <v>5</v>
      </c>
      <c r="D24" s="44">
        <v>347</v>
      </c>
      <c r="E24" s="33">
        <v>4.3227665706052001</v>
      </c>
      <c r="F24" s="33">
        <v>3.7463976945245001</v>
      </c>
      <c r="G24" s="33">
        <v>2.0172910662824002</v>
      </c>
      <c r="H24" s="33">
        <v>7.7809798270892996</v>
      </c>
      <c r="I24" s="33">
        <v>10.086455331411999</v>
      </c>
      <c r="J24" s="33">
        <v>16.714697406340001</v>
      </c>
      <c r="K24" s="33">
        <v>2.5936599423631002</v>
      </c>
      <c r="L24" s="33">
        <v>26.801152737751998</v>
      </c>
      <c r="M24" s="31">
        <v>20.172910662823998</v>
      </c>
      <c r="N24" s="33">
        <v>11.815561959654</v>
      </c>
      <c r="O24" s="33">
        <v>12.680115273775</v>
      </c>
      <c r="P24" s="33">
        <v>12.968299711816</v>
      </c>
      <c r="Q24" s="33">
        <v>3.4582132564841999</v>
      </c>
      <c r="R24" s="39">
        <v>18.443804034582001</v>
      </c>
      <c r="S24" s="33">
        <v>12.680115273775</v>
      </c>
      <c r="T24" s="33">
        <v>1.4409221902017</v>
      </c>
      <c r="U24" s="33">
        <v>7.4927953890490002</v>
      </c>
      <c r="V24" s="33">
        <v>8.3573487031700004</v>
      </c>
      <c r="W24" s="33">
        <v>3.7463976945245001</v>
      </c>
    </row>
    <row r="25" spans="1:23" ht="9.75" customHeight="1" x14ac:dyDescent="0.3">
      <c r="A25" s="18" t="s">
        <v>490</v>
      </c>
      <c r="B25" s="64"/>
      <c r="C25" s="20" t="s">
        <v>6</v>
      </c>
      <c r="D25" s="44">
        <v>650</v>
      </c>
      <c r="E25" s="33">
        <v>1.8461538461538001</v>
      </c>
      <c r="F25" s="33">
        <v>0.92307692307692002</v>
      </c>
      <c r="G25" s="33">
        <v>2.4615384615384999</v>
      </c>
      <c r="H25" s="33">
        <v>2.7692307692307998</v>
      </c>
      <c r="I25" s="33">
        <v>15.846153846153999</v>
      </c>
      <c r="J25" s="33">
        <v>19.230769230768999</v>
      </c>
      <c r="K25" s="33">
        <v>1.5384615384614999</v>
      </c>
      <c r="L25" s="33">
        <v>32.769230769231001</v>
      </c>
      <c r="M25" s="39">
        <v>34.769230769231001</v>
      </c>
      <c r="N25" s="33">
        <v>12.923076923077</v>
      </c>
      <c r="O25" s="33">
        <v>18.461538461538002</v>
      </c>
      <c r="P25" s="33">
        <v>16.769230769231001</v>
      </c>
      <c r="Q25" s="33">
        <v>2.9230769230768998</v>
      </c>
      <c r="R25" s="33">
        <v>10.615384615385</v>
      </c>
      <c r="S25" s="33">
        <v>16.307692307692001</v>
      </c>
      <c r="T25" s="33">
        <v>1.2307692307692</v>
      </c>
      <c r="U25" s="33">
        <v>6.4615384615384999</v>
      </c>
      <c r="V25" s="33">
        <v>6.6153846153845999</v>
      </c>
      <c r="W25" s="33">
        <v>1.0769230769231</v>
      </c>
    </row>
    <row r="26" spans="1:23" ht="9.75" customHeight="1" x14ac:dyDescent="0.3">
      <c r="A26" s="18" t="s">
        <v>494</v>
      </c>
      <c r="B26" s="64"/>
      <c r="C26" s="20" t="s">
        <v>7</v>
      </c>
      <c r="D26" s="44">
        <v>199</v>
      </c>
      <c r="E26" s="33">
        <v>5.5276381909548</v>
      </c>
      <c r="F26" s="33">
        <v>5.5276381909548</v>
      </c>
      <c r="G26" s="33">
        <v>2.5125628140703999</v>
      </c>
      <c r="H26" s="33">
        <v>5.5276381909548</v>
      </c>
      <c r="I26" s="33">
        <v>12.060301507538</v>
      </c>
      <c r="J26" s="33">
        <v>19.095477386934999</v>
      </c>
      <c r="K26" s="33">
        <v>4.0201005025125998</v>
      </c>
      <c r="L26" s="33">
        <v>34.170854271357001</v>
      </c>
      <c r="M26" s="33">
        <v>29.145728643216</v>
      </c>
      <c r="N26" s="33">
        <v>11.557788944724001</v>
      </c>
      <c r="O26" s="31">
        <v>10.050251256280999</v>
      </c>
      <c r="P26" s="33">
        <v>18.592964824121001</v>
      </c>
      <c r="Q26" s="33">
        <v>2.0100502512562999</v>
      </c>
      <c r="R26" s="39">
        <v>20.100502512563001</v>
      </c>
      <c r="S26" s="33">
        <v>19.597989949749</v>
      </c>
      <c r="T26" s="33">
        <v>1.5075376884422</v>
      </c>
      <c r="U26" s="33">
        <v>7.0351758793970003</v>
      </c>
      <c r="V26" s="33">
        <v>6.5326633165828998</v>
      </c>
      <c r="W26" s="33">
        <v>1.5075376884422</v>
      </c>
    </row>
    <row r="27" spans="1:23" ht="9.75" customHeight="1" x14ac:dyDescent="0.3">
      <c r="A27" s="18" t="s">
        <v>489</v>
      </c>
      <c r="B27" s="64"/>
      <c r="C27" s="20" t="s">
        <v>8</v>
      </c>
      <c r="D27" s="44">
        <v>798</v>
      </c>
      <c r="E27" s="33">
        <v>3.3834586466165</v>
      </c>
      <c r="F27" s="33">
        <v>1.1278195488722</v>
      </c>
      <c r="G27" s="33">
        <v>2.2556390977444001</v>
      </c>
      <c r="H27" s="33">
        <v>3.8847117794486001</v>
      </c>
      <c r="I27" s="33">
        <v>16.290726817043002</v>
      </c>
      <c r="J27" s="33">
        <v>17.794486215538999</v>
      </c>
      <c r="K27" s="33">
        <v>1.0025062656642001</v>
      </c>
      <c r="L27" s="33">
        <v>29.448621553885001</v>
      </c>
      <c r="M27" s="33">
        <v>29.448621553885001</v>
      </c>
      <c r="N27" s="33">
        <v>13.283208020049999</v>
      </c>
      <c r="O27" s="33">
        <v>19.298245614035</v>
      </c>
      <c r="P27" s="33">
        <v>14.912280701754</v>
      </c>
      <c r="Q27" s="33">
        <v>2.7568922305763999</v>
      </c>
      <c r="R27" s="33">
        <v>13.90977443609</v>
      </c>
      <c r="S27" s="33">
        <v>15.789473684211</v>
      </c>
      <c r="T27" s="33">
        <v>1.6290726817043</v>
      </c>
      <c r="U27" s="33">
        <v>6.7669172932331003</v>
      </c>
      <c r="V27" s="33">
        <v>7.6441102756891999</v>
      </c>
      <c r="W27" s="33">
        <v>2.7568922305763999</v>
      </c>
    </row>
    <row r="28" spans="1:23" ht="9.75" customHeight="1" x14ac:dyDescent="0.3">
      <c r="A28" s="18" t="s">
        <v>493</v>
      </c>
      <c r="B28" s="65"/>
      <c r="C28" s="21" t="s">
        <v>9</v>
      </c>
      <c r="D28" s="45">
        <v>107</v>
      </c>
      <c r="E28" s="37">
        <v>1.8691588785047</v>
      </c>
      <c r="F28" s="37">
        <v>1.8691588785047</v>
      </c>
      <c r="G28" s="37">
        <v>1.8691588785047</v>
      </c>
      <c r="H28" s="37">
        <v>2.8037383177569999</v>
      </c>
      <c r="I28" s="34">
        <v>7.4766355140187004</v>
      </c>
      <c r="J28" s="37">
        <v>17.757009345794</v>
      </c>
      <c r="K28" s="37">
        <v>0.93457943925233999</v>
      </c>
      <c r="L28" s="50">
        <v>38.317757009346003</v>
      </c>
      <c r="M28" s="34">
        <v>23.364485981308</v>
      </c>
      <c r="N28" s="34">
        <v>6.5420560747663998</v>
      </c>
      <c r="O28" s="51">
        <v>5.6074766355139998</v>
      </c>
      <c r="P28" s="34">
        <v>9.3457943925234002</v>
      </c>
      <c r="Q28" s="37">
        <v>2.8037383177569999</v>
      </c>
      <c r="R28" s="37">
        <v>17.757009345794</v>
      </c>
      <c r="S28" s="37">
        <v>11.214953271028</v>
      </c>
      <c r="T28" s="37">
        <v>1.8691588785047</v>
      </c>
      <c r="U28" s="37">
        <v>7.4766355140187004</v>
      </c>
      <c r="V28" s="34">
        <v>1.8691588785047</v>
      </c>
      <c r="W28" s="37">
        <v>2.8037383177569999</v>
      </c>
    </row>
    <row r="29" spans="1:23" ht="9.75" customHeight="1" x14ac:dyDescent="0.3">
      <c r="B29" s="24"/>
      <c r="C29" s="25" t="s">
        <v>16</v>
      </c>
      <c r="D29" s="22"/>
      <c r="E29" s="23" t="s">
        <v>15</v>
      </c>
    </row>
    <row r="30" spans="1:23" ht="9.75" customHeight="1" x14ac:dyDescent="0.3">
      <c r="B30" s="27"/>
      <c r="C30" s="23" t="s">
        <v>16</v>
      </c>
      <c r="D30" s="26"/>
      <c r="E30" s="23" t="s">
        <v>17</v>
      </c>
    </row>
    <row r="31" spans="1:23" ht="9.75" customHeight="1" x14ac:dyDescent="0.3">
      <c r="B31" s="28" t="s">
        <v>18</v>
      </c>
    </row>
  </sheetData>
  <mergeCells count="4">
    <mergeCell ref="B20:C20"/>
    <mergeCell ref="B21:B28"/>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H38"/>
  <sheetViews>
    <sheetView showGridLines="0" workbookViewId="0">
      <selection activeCell="I21" sqref="I21"/>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767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1733</v>
      </c>
      <c r="E14" s="3"/>
    </row>
    <row r="15" spans="1:6" ht="36.75" customHeight="1" x14ac:dyDescent="0.3">
      <c r="B15" s="68" t="s">
        <v>10</v>
      </c>
      <c r="C15" s="4" t="s">
        <v>2</v>
      </c>
      <c r="D15" s="11">
        <v>58</v>
      </c>
      <c r="E15" s="7"/>
    </row>
    <row r="16" spans="1:6" ht="36.75" customHeight="1" x14ac:dyDescent="0.3">
      <c r="B16" s="64"/>
      <c r="C16" s="5" t="s">
        <v>3</v>
      </c>
      <c r="D16" s="12">
        <v>258</v>
      </c>
      <c r="E16" s="8"/>
    </row>
    <row r="17" spans="1:8" ht="36.75" customHeight="1" x14ac:dyDescent="0.3">
      <c r="B17" s="64"/>
      <c r="C17" s="5" t="s">
        <v>4</v>
      </c>
      <c r="D17" s="12">
        <v>179</v>
      </c>
      <c r="E17" s="8"/>
    </row>
    <row r="18" spans="1:8" ht="36.75" customHeight="1" x14ac:dyDescent="0.3">
      <c r="B18" s="64"/>
      <c r="C18" s="5" t="s">
        <v>5</v>
      </c>
      <c r="D18" s="12">
        <v>217</v>
      </c>
      <c r="E18" s="8"/>
    </row>
    <row r="19" spans="1:8" ht="36.75" customHeight="1" x14ac:dyDescent="0.3">
      <c r="B19" s="64"/>
      <c r="C19" s="5" t="s">
        <v>6</v>
      </c>
      <c r="D19" s="12">
        <v>369</v>
      </c>
      <c r="E19" s="8"/>
    </row>
    <row r="20" spans="1:8" ht="36.75" customHeight="1" x14ac:dyDescent="0.3">
      <c r="B20" s="64"/>
      <c r="C20" s="5" t="s">
        <v>7</v>
      </c>
      <c r="D20" s="12">
        <v>124</v>
      </c>
      <c r="E20" s="8"/>
    </row>
    <row r="21" spans="1:8" ht="36.75" customHeight="1" x14ac:dyDescent="0.3">
      <c r="B21" s="64"/>
      <c r="C21" s="5" t="s">
        <v>8</v>
      </c>
      <c r="D21" s="12">
        <v>464</v>
      </c>
      <c r="E21" s="8"/>
    </row>
    <row r="22" spans="1:8" ht="36.75" customHeight="1" x14ac:dyDescent="0.3">
      <c r="B22" s="65"/>
      <c r="C22" s="6" t="s">
        <v>9</v>
      </c>
      <c r="D22" s="13">
        <v>64</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208</v>
      </c>
      <c r="F26" s="29" t="s">
        <v>209</v>
      </c>
      <c r="G26" s="29" t="s">
        <v>210</v>
      </c>
      <c r="H26" s="29" t="s">
        <v>211</v>
      </c>
    </row>
    <row r="27" spans="1:8" ht="9.75" customHeight="1" x14ac:dyDescent="0.3">
      <c r="A27" s="17" t="s">
        <v>709</v>
      </c>
      <c r="B27" s="72" t="s">
        <v>1</v>
      </c>
      <c r="C27" s="73"/>
      <c r="D27" s="46">
        <v>1733</v>
      </c>
      <c r="E27" s="47">
        <v>3.2313906520484998</v>
      </c>
      <c r="F27" s="47">
        <v>10.386612810156</v>
      </c>
      <c r="G27" s="47">
        <v>17.599538372763998</v>
      </c>
      <c r="H27" s="47">
        <v>68.782458165031997</v>
      </c>
    </row>
    <row r="28" spans="1:8" ht="9.75" customHeight="1" x14ac:dyDescent="0.3">
      <c r="A28" s="18" t="s">
        <v>708</v>
      </c>
      <c r="B28" s="63" t="s">
        <v>10</v>
      </c>
      <c r="C28" s="19" t="s">
        <v>2</v>
      </c>
      <c r="D28" s="43">
        <v>58</v>
      </c>
      <c r="E28" s="38">
        <v>1.7241379310345</v>
      </c>
      <c r="F28" s="38">
        <v>10.344827586207</v>
      </c>
      <c r="G28" s="38">
        <v>13.793103448276</v>
      </c>
      <c r="H28" s="49">
        <v>74.137931034483003</v>
      </c>
    </row>
    <row r="29" spans="1:8" ht="9.75" customHeight="1" x14ac:dyDescent="0.3">
      <c r="A29" s="18" t="s">
        <v>707</v>
      </c>
      <c r="B29" s="64"/>
      <c r="C29" s="20" t="s">
        <v>3</v>
      </c>
      <c r="D29" s="44">
        <v>258</v>
      </c>
      <c r="E29" s="33">
        <v>2.3255813953488</v>
      </c>
      <c r="F29" s="33">
        <v>6.9767441860465</v>
      </c>
      <c r="G29" s="31">
        <v>12.015503875968999</v>
      </c>
      <c r="H29" s="39">
        <v>78.682170542636001</v>
      </c>
    </row>
    <row r="30" spans="1:8" ht="9.75" customHeight="1" x14ac:dyDescent="0.3">
      <c r="A30" s="18" t="s">
        <v>706</v>
      </c>
      <c r="B30" s="64"/>
      <c r="C30" s="20" t="s">
        <v>4</v>
      </c>
      <c r="D30" s="44">
        <v>179</v>
      </c>
      <c r="E30" s="33">
        <v>7.2625698324021997</v>
      </c>
      <c r="F30" s="39">
        <v>17.877094972066999</v>
      </c>
      <c r="G30" s="33">
        <v>20.111731843575001</v>
      </c>
      <c r="H30" s="36">
        <v>54.748603351954998</v>
      </c>
    </row>
    <row r="31" spans="1:8" ht="9.75" customHeight="1" x14ac:dyDescent="0.3">
      <c r="A31" s="18" t="s">
        <v>705</v>
      </c>
      <c r="B31" s="64"/>
      <c r="C31" s="20" t="s">
        <v>5</v>
      </c>
      <c r="D31" s="44">
        <v>217</v>
      </c>
      <c r="E31" s="33">
        <v>2.7649769585252999</v>
      </c>
      <c r="F31" s="33">
        <v>5.5299539170507002</v>
      </c>
      <c r="G31" s="33">
        <v>12.903225806451999</v>
      </c>
      <c r="H31" s="32">
        <v>78.801843317972001</v>
      </c>
    </row>
    <row r="32" spans="1:8" ht="9.75" customHeight="1" x14ac:dyDescent="0.3">
      <c r="A32" s="18" t="s">
        <v>704</v>
      </c>
      <c r="B32" s="64"/>
      <c r="C32" s="20" t="s">
        <v>6</v>
      </c>
      <c r="D32" s="44">
        <v>369</v>
      </c>
      <c r="E32" s="33">
        <v>2.9810298102981001</v>
      </c>
      <c r="F32" s="33">
        <v>12.466124661246999</v>
      </c>
      <c r="G32" s="33">
        <v>21.680216802168001</v>
      </c>
      <c r="H32" s="31">
        <v>62.872628726286997</v>
      </c>
    </row>
    <row r="33" spans="1:8" ht="9.75" customHeight="1" x14ac:dyDescent="0.3">
      <c r="A33" s="18" t="s">
        <v>703</v>
      </c>
      <c r="B33" s="64"/>
      <c r="C33" s="20" t="s">
        <v>7</v>
      </c>
      <c r="D33" s="44">
        <v>124</v>
      </c>
      <c r="E33" s="33">
        <v>4.0322580645160997</v>
      </c>
      <c r="F33" s="33">
        <v>12.903225806451999</v>
      </c>
      <c r="G33" s="33">
        <v>16.935483870968</v>
      </c>
      <c r="H33" s="33">
        <v>66.129032258064996</v>
      </c>
    </row>
    <row r="34" spans="1:8" ht="9.75" customHeight="1" x14ac:dyDescent="0.3">
      <c r="A34" s="18" t="s">
        <v>702</v>
      </c>
      <c r="B34" s="64"/>
      <c r="C34" s="20" t="s">
        <v>8</v>
      </c>
      <c r="D34" s="44">
        <v>464</v>
      </c>
      <c r="E34" s="33">
        <v>2.8017241379310001</v>
      </c>
      <c r="F34" s="33">
        <v>9.4827586206896992</v>
      </c>
      <c r="G34" s="33">
        <v>20.043103448276</v>
      </c>
      <c r="H34" s="33">
        <v>67.672413793103004</v>
      </c>
    </row>
    <row r="35" spans="1:8" ht="9.75" customHeight="1" x14ac:dyDescent="0.3">
      <c r="A35" s="18" t="s">
        <v>701</v>
      </c>
      <c r="B35" s="65"/>
      <c r="C35" s="21" t="s">
        <v>9</v>
      </c>
      <c r="D35" s="45">
        <v>64</v>
      </c>
      <c r="E35" s="37">
        <v>1.5625</v>
      </c>
      <c r="F35" s="37">
        <v>9.375</v>
      </c>
      <c r="G35" s="34">
        <v>12.5</v>
      </c>
      <c r="H35" s="50">
        <v>76.5625</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214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1356</v>
      </c>
      <c r="E14" s="3"/>
    </row>
    <row r="15" spans="1:6" ht="36.75" customHeight="1" x14ac:dyDescent="0.3">
      <c r="B15" s="68" t="s">
        <v>10</v>
      </c>
      <c r="C15" s="4" t="s">
        <v>2</v>
      </c>
      <c r="D15" s="11">
        <v>40</v>
      </c>
      <c r="E15" s="7"/>
    </row>
    <row r="16" spans="1:6" ht="36.75" customHeight="1" x14ac:dyDescent="0.3">
      <c r="B16" s="64"/>
      <c r="C16" s="5" t="s">
        <v>3</v>
      </c>
      <c r="D16" s="12">
        <v>163</v>
      </c>
      <c r="E16" s="8"/>
    </row>
    <row r="17" spans="1:7" ht="36.75" customHeight="1" x14ac:dyDescent="0.3">
      <c r="B17" s="64"/>
      <c r="C17" s="5" t="s">
        <v>4</v>
      </c>
      <c r="D17" s="12">
        <v>156</v>
      </c>
      <c r="E17" s="8"/>
    </row>
    <row r="18" spans="1:7" ht="36.75" customHeight="1" x14ac:dyDescent="0.3">
      <c r="B18" s="64"/>
      <c r="C18" s="5" t="s">
        <v>5</v>
      </c>
      <c r="D18" s="12">
        <v>146</v>
      </c>
      <c r="E18" s="8"/>
    </row>
    <row r="19" spans="1:7" ht="36.75" customHeight="1" x14ac:dyDescent="0.3">
      <c r="B19" s="64"/>
      <c r="C19" s="5" t="s">
        <v>6</v>
      </c>
      <c r="D19" s="12">
        <v>347</v>
      </c>
      <c r="E19" s="8"/>
    </row>
    <row r="20" spans="1:7" ht="36.75" customHeight="1" x14ac:dyDescent="0.3">
      <c r="B20" s="64"/>
      <c r="C20" s="5" t="s">
        <v>7</v>
      </c>
      <c r="D20" s="12">
        <v>94</v>
      </c>
      <c r="E20" s="8"/>
    </row>
    <row r="21" spans="1:7" ht="36.75" customHeight="1" x14ac:dyDescent="0.3">
      <c r="B21" s="64"/>
      <c r="C21" s="5" t="s">
        <v>8</v>
      </c>
      <c r="D21" s="12">
        <v>368</v>
      </c>
      <c r="E21" s="8"/>
    </row>
    <row r="22" spans="1:7" ht="36.75" customHeight="1" x14ac:dyDescent="0.3">
      <c r="B22" s="65"/>
      <c r="C22" s="6" t="s">
        <v>9</v>
      </c>
      <c r="D22" s="13">
        <v>42</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215</v>
      </c>
      <c r="F26" s="29" t="s">
        <v>216</v>
      </c>
      <c r="G26" s="29" t="s">
        <v>211</v>
      </c>
    </row>
    <row r="27" spans="1:7" ht="9.75" customHeight="1" x14ac:dyDescent="0.3">
      <c r="A27" s="17" t="s">
        <v>700</v>
      </c>
      <c r="B27" s="72" t="s">
        <v>1</v>
      </c>
      <c r="C27" s="73"/>
      <c r="D27" s="46">
        <v>1356</v>
      </c>
      <c r="E27" s="47">
        <v>47.566371681416001</v>
      </c>
      <c r="F27" s="47">
        <v>9.1445427728613993</v>
      </c>
      <c r="G27" s="47">
        <v>43.289085545722997</v>
      </c>
    </row>
    <row r="28" spans="1:7" ht="9.75" customHeight="1" x14ac:dyDescent="0.3">
      <c r="A28" s="18" t="s">
        <v>699</v>
      </c>
      <c r="B28" s="63" t="s">
        <v>10</v>
      </c>
      <c r="C28" s="19" t="s">
        <v>2</v>
      </c>
      <c r="D28" s="43">
        <v>40</v>
      </c>
      <c r="E28" s="49">
        <v>55</v>
      </c>
      <c r="F28" s="38">
        <v>7.5</v>
      </c>
      <c r="G28" s="30">
        <v>37.5</v>
      </c>
    </row>
    <row r="29" spans="1:7" ht="9.75" customHeight="1" x14ac:dyDescent="0.3">
      <c r="A29" s="18" t="s">
        <v>560</v>
      </c>
      <c r="B29" s="64"/>
      <c r="C29" s="20" t="s">
        <v>3</v>
      </c>
      <c r="D29" s="44">
        <v>163</v>
      </c>
      <c r="E29" s="31">
        <v>42.331288343558001</v>
      </c>
      <c r="F29" s="33">
        <v>10.429447852760999</v>
      </c>
      <c r="G29" s="33">
        <v>47.239263803680998</v>
      </c>
    </row>
    <row r="30" spans="1:7" ht="9.75" customHeight="1" x14ac:dyDescent="0.3">
      <c r="A30" s="18" t="s">
        <v>698</v>
      </c>
      <c r="B30" s="64"/>
      <c r="C30" s="20" t="s">
        <v>4</v>
      </c>
      <c r="D30" s="44">
        <v>156</v>
      </c>
      <c r="E30" s="33">
        <v>47.435897435896997</v>
      </c>
      <c r="F30" s="33">
        <v>8.3333333333333002</v>
      </c>
      <c r="G30" s="33">
        <v>44.230769230768999</v>
      </c>
    </row>
    <row r="31" spans="1:7" ht="9.75" customHeight="1" x14ac:dyDescent="0.3">
      <c r="A31" s="18" t="s">
        <v>697</v>
      </c>
      <c r="B31" s="64"/>
      <c r="C31" s="20" t="s">
        <v>5</v>
      </c>
      <c r="D31" s="44">
        <v>146</v>
      </c>
      <c r="E31" s="33">
        <v>47.945205479452</v>
      </c>
      <c r="F31" s="33">
        <v>8.9041095890411004</v>
      </c>
      <c r="G31" s="33">
        <v>43.150684931507001</v>
      </c>
    </row>
    <row r="32" spans="1:7" ht="9.75" customHeight="1" x14ac:dyDescent="0.3">
      <c r="A32" s="18" t="s">
        <v>696</v>
      </c>
      <c r="B32" s="64"/>
      <c r="C32" s="20" t="s">
        <v>6</v>
      </c>
      <c r="D32" s="44">
        <v>347</v>
      </c>
      <c r="E32" s="33">
        <v>49.567723342938997</v>
      </c>
      <c r="F32" s="33">
        <v>8.9337175792507004</v>
      </c>
      <c r="G32" s="33">
        <v>41.49855907781</v>
      </c>
    </row>
    <row r="33" spans="1:7" ht="9.75" customHeight="1" x14ac:dyDescent="0.3">
      <c r="A33" s="18" t="s">
        <v>695</v>
      </c>
      <c r="B33" s="64"/>
      <c r="C33" s="20" t="s">
        <v>7</v>
      </c>
      <c r="D33" s="44">
        <v>94</v>
      </c>
      <c r="E33" s="39">
        <v>54.255319148936003</v>
      </c>
      <c r="F33" s="39">
        <v>14.893617021277</v>
      </c>
      <c r="G33" s="36">
        <v>30.851063829787002</v>
      </c>
    </row>
    <row r="34" spans="1:7" ht="9.75" customHeight="1" x14ac:dyDescent="0.3">
      <c r="A34" s="18" t="s">
        <v>694</v>
      </c>
      <c r="B34" s="64"/>
      <c r="C34" s="20" t="s">
        <v>8</v>
      </c>
      <c r="D34" s="44">
        <v>368</v>
      </c>
      <c r="E34" s="33">
        <v>46.739130434783</v>
      </c>
      <c r="F34" s="33">
        <v>7.3369565217390997</v>
      </c>
      <c r="G34" s="33">
        <v>45.923913043478002</v>
      </c>
    </row>
    <row r="35" spans="1:7" ht="9.75" customHeight="1" x14ac:dyDescent="0.3">
      <c r="A35" s="18" t="s">
        <v>693</v>
      </c>
      <c r="B35" s="65"/>
      <c r="C35" s="21" t="s">
        <v>9</v>
      </c>
      <c r="D35" s="45">
        <v>42</v>
      </c>
      <c r="E35" s="51">
        <v>35.714285714286</v>
      </c>
      <c r="F35" s="50">
        <v>14.285714285714</v>
      </c>
      <c r="G35" s="50">
        <v>50</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H38"/>
  <sheetViews>
    <sheetView showGridLines="0" workbookViewId="0">
      <selection activeCell="E26" sqref="E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217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769</v>
      </c>
      <c r="E14" s="3"/>
    </row>
    <row r="15" spans="1:6" ht="36.75" customHeight="1" x14ac:dyDescent="0.3">
      <c r="B15" s="68" t="s">
        <v>10</v>
      </c>
      <c r="C15" s="4" t="s">
        <v>2</v>
      </c>
      <c r="D15" s="54">
        <v>25</v>
      </c>
      <c r="E15" s="7"/>
    </row>
    <row r="16" spans="1:6" ht="36.75" customHeight="1" x14ac:dyDescent="0.3">
      <c r="B16" s="64"/>
      <c r="C16" s="5" t="s">
        <v>3</v>
      </c>
      <c r="D16" s="12">
        <v>86</v>
      </c>
      <c r="E16" s="8"/>
    </row>
    <row r="17" spans="1:8" ht="36.75" customHeight="1" x14ac:dyDescent="0.3">
      <c r="B17" s="64"/>
      <c r="C17" s="5" t="s">
        <v>4</v>
      </c>
      <c r="D17" s="12">
        <v>87</v>
      </c>
      <c r="E17" s="8"/>
    </row>
    <row r="18" spans="1:8" ht="36.75" customHeight="1" x14ac:dyDescent="0.3">
      <c r="B18" s="64"/>
      <c r="C18" s="5" t="s">
        <v>5</v>
      </c>
      <c r="D18" s="12">
        <v>83</v>
      </c>
      <c r="E18" s="8"/>
    </row>
    <row r="19" spans="1:8" ht="36.75" customHeight="1" x14ac:dyDescent="0.3">
      <c r="B19" s="64"/>
      <c r="C19" s="5" t="s">
        <v>6</v>
      </c>
      <c r="D19" s="12">
        <v>203</v>
      </c>
      <c r="E19" s="8"/>
    </row>
    <row r="20" spans="1:8" ht="36.75" customHeight="1" x14ac:dyDescent="0.3">
      <c r="B20" s="64"/>
      <c r="C20" s="5" t="s">
        <v>7</v>
      </c>
      <c r="D20" s="12">
        <v>65</v>
      </c>
      <c r="E20" s="8"/>
    </row>
    <row r="21" spans="1:8" ht="36.75" customHeight="1" x14ac:dyDescent="0.3">
      <c r="B21" s="64"/>
      <c r="C21" s="5" t="s">
        <v>8</v>
      </c>
      <c r="D21" s="12">
        <v>199</v>
      </c>
      <c r="E21" s="8"/>
    </row>
    <row r="22" spans="1:8" ht="36.75" customHeight="1" x14ac:dyDescent="0.3">
      <c r="B22" s="65"/>
      <c r="C22" s="6" t="s">
        <v>9</v>
      </c>
      <c r="D22" s="56">
        <v>21</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218</v>
      </c>
      <c r="F26" s="29" t="s">
        <v>219</v>
      </c>
      <c r="G26" s="29" t="s">
        <v>220</v>
      </c>
      <c r="H26" s="29" t="s">
        <v>827</v>
      </c>
    </row>
    <row r="27" spans="1:8" ht="9.75" customHeight="1" x14ac:dyDescent="0.3">
      <c r="A27" s="17" t="s">
        <v>692</v>
      </c>
      <c r="B27" s="72" t="s">
        <v>1</v>
      </c>
      <c r="C27" s="73"/>
      <c r="D27" s="46">
        <v>769</v>
      </c>
      <c r="E27" s="47">
        <v>41.352405721716998</v>
      </c>
      <c r="F27" s="47">
        <v>54.746423927178</v>
      </c>
      <c r="G27" s="47">
        <v>2.7308192457736999</v>
      </c>
      <c r="H27" s="47">
        <v>1.1703511053316</v>
      </c>
    </row>
    <row r="28" spans="1:8" ht="9.75" customHeight="1" x14ac:dyDescent="0.3">
      <c r="A28" s="18" t="s">
        <v>691</v>
      </c>
      <c r="B28" s="63" t="s">
        <v>10</v>
      </c>
      <c r="C28" s="19" t="s">
        <v>2</v>
      </c>
      <c r="D28" s="53">
        <v>25</v>
      </c>
      <c r="E28" s="52">
        <v>36</v>
      </c>
      <c r="F28" s="52">
        <v>60</v>
      </c>
      <c r="G28" s="52">
        <v>0</v>
      </c>
      <c r="H28" s="52">
        <v>4</v>
      </c>
    </row>
    <row r="29" spans="1:8" ht="9.75" customHeight="1" x14ac:dyDescent="0.3">
      <c r="A29" s="18" t="s">
        <v>690</v>
      </c>
      <c r="B29" s="64"/>
      <c r="C29" s="20" t="s">
        <v>3</v>
      </c>
      <c r="D29" s="44">
        <v>86</v>
      </c>
      <c r="E29" s="33">
        <v>45.348837209301998</v>
      </c>
      <c r="F29" s="33">
        <v>54.651162790698002</v>
      </c>
      <c r="G29" s="33">
        <v>0</v>
      </c>
      <c r="H29" s="33">
        <v>0</v>
      </c>
    </row>
    <row r="30" spans="1:8" ht="9.75" customHeight="1" x14ac:dyDescent="0.3">
      <c r="A30" s="18" t="s">
        <v>689</v>
      </c>
      <c r="B30" s="64"/>
      <c r="C30" s="20" t="s">
        <v>4</v>
      </c>
      <c r="D30" s="44">
        <v>87</v>
      </c>
      <c r="E30" s="31">
        <v>35.632183908046002</v>
      </c>
      <c r="F30" s="39">
        <v>63.218390804598002</v>
      </c>
      <c r="G30" s="33">
        <v>1.1494252873563</v>
      </c>
      <c r="H30" s="33">
        <v>0</v>
      </c>
    </row>
    <row r="31" spans="1:8" ht="9.75" customHeight="1" x14ac:dyDescent="0.3">
      <c r="A31" s="18" t="s">
        <v>688</v>
      </c>
      <c r="B31" s="64"/>
      <c r="C31" s="20" t="s">
        <v>5</v>
      </c>
      <c r="D31" s="44">
        <v>83</v>
      </c>
      <c r="E31" s="33">
        <v>42.168674698795002</v>
      </c>
      <c r="F31" s="31">
        <v>46.987951807229003</v>
      </c>
      <c r="G31" s="33">
        <v>7.2289156626505999</v>
      </c>
      <c r="H31" s="33">
        <v>3.6144578313253</v>
      </c>
    </row>
    <row r="32" spans="1:8" ht="9.75" customHeight="1" x14ac:dyDescent="0.3">
      <c r="A32" s="18" t="s">
        <v>687</v>
      </c>
      <c r="B32" s="64"/>
      <c r="C32" s="20" t="s">
        <v>6</v>
      </c>
      <c r="D32" s="44">
        <v>203</v>
      </c>
      <c r="E32" s="33">
        <v>41.871921182266</v>
      </c>
      <c r="F32" s="33">
        <v>54.679802955664996</v>
      </c>
      <c r="G32" s="33">
        <v>2.4630541871921001</v>
      </c>
      <c r="H32" s="33">
        <v>0.98522167487684997</v>
      </c>
    </row>
    <row r="33" spans="1:8" ht="9.75" customHeight="1" x14ac:dyDescent="0.3">
      <c r="A33" s="18" t="s">
        <v>686</v>
      </c>
      <c r="B33" s="64"/>
      <c r="C33" s="20" t="s">
        <v>7</v>
      </c>
      <c r="D33" s="44">
        <v>65</v>
      </c>
      <c r="E33" s="33">
        <v>36.923076923076998</v>
      </c>
      <c r="F33" s="39">
        <v>60</v>
      </c>
      <c r="G33" s="33">
        <v>3.0769230769231002</v>
      </c>
      <c r="H33" s="33">
        <v>0</v>
      </c>
    </row>
    <row r="34" spans="1:8" ht="9.75" customHeight="1" x14ac:dyDescent="0.3">
      <c r="A34" s="18" t="s">
        <v>685</v>
      </c>
      <c r="B34" s="64"/>
      <c r="C34" s="20" t="s">
        <v>8</v>
      </c>
      <c r="D34" s="44">
        <v>199</v>
      </c>
      <c r="E34" s="33">
        <v>42.211055276381998</v>
      </c>
      <c r="F34" s="33">
        <v>52.763819095476997</v>
      </c>
      <c r="G34" s="33">
        <v>3.5175879396985001</v>
      </c>
      <c r="H34" s="33">
        <v>1.5075376884422</v>
      </c>
    </row>
    <row r="35" spans="1:8" ht="9.75" customHeight="1" x14ac:dyDescent="0.3">
      <c r="A35" s="18" t="s">
        <v>684</v>
      </c>
      <c r="B35" s="65"/>
      <c r="C35" s="21" t="s">
        <v>9</v>
      </c>
      <c r="D35" s="56">
        <v>21</v>
      </c>
      <c r="E35" s="55">
        <v>52.380952380952003</v>
      </c>
      <c r="F35" s="55">
        <v>47.619047619047997</v>
      </c>
      <c r="G35" s="55">
        <v>0</v>
      </c>
      <c r="H35" s="55">
        <v>0</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221</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7" ht="36.75" customHeight="1" x14ac:dyDescent="0.3">
      <c r="B17" s="64"/>
      <c r="C17" s="5" t="s">
        <v>4</v>
      </c>
      <c r="D17" s="12">
        <v>302</v>
      </c>
      <c r="E17" s="8"/>
    </row>
    <row r="18" spans="1:7" ht="36.75" customHeight="1" x14ac:dyDescent="0.3">
      <c r="B18" s="64"/>
      <c r="C18" s="5" t="s">
        <v>5</v>
      </c>
      <c r="D18" s="12">
        <v>347</v>
      </c>
      <c r="E18" s="8"/>
    </row>
    <row r="19" spans="1:7" ht="36.75" customHeight="1" x14ac:dyDescent="0.3">
      <c r="B19" s="64"/>
      <c r="C19" s="5" t="s">
        <v>6</v>
      </c>
      <c r="D19" s="12">
        <v>650</v>
      </c>
      <c r="E19" s="8"/>
    </row>
    <row r="20" spans="1:7" ht="36.75" customHeight="1" x14ac:dyDescent="0.3">
      <c r="B20" s="64"/>
      <c r="C20" s="5" t="s">
        <v>7</v>
      </c>
      <c r="D20" s="12">
        <v>199</v>
      </c>
      <c r="E20" s="8"/>
    </row>
    <row r="21" spans="1:7" ht="36.75" customHeight="1" x14ac:dyDescent="0.3">
      <c r="B21" s="64"/>
      <c r="C21" s="5" t="s">
        <v>8</v>
      </c>
      <c r="D21" s="12">
        <v>798</v>
      </c>
      <c r="E21" s="8"/>
    </row>
    <row r="22" spans="1:7" ht="36.75" customHeight="1" x14ac:dyDescent="0.3">
      <c r="B22" s="65"/>
      <c r="C22" s="6" t="s">
        <v>9</v>
      </c>
      <c r="D22" s="13">
        <v>107</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222</v>
      </c>
      <c r="F26" s="29" t="s">
        <v>223</v>
      </c>
      <c r="G26" s="29" t="s">
        <v>211</v>
      </c>
    </row>
    <row r="27" spans="1:7" ht="9.75" customHeight="1" x14ac:dyDescent="0.3">
      <c r="A27" s="17" t="s">
        <v>497</v>
      </c>
      <c r="B27" s="72" t="s">
        <v>1</v>
      </c>
      <c r="C27" s="73"/>
      <c r="D27" s="46">
        <v>2821</v>
      </c>
      <c r="E27" s="47">
        <v>20.666430343849999</v>
      </c>
      <c r="F27" s="47">
        <v>11.627082594825</v>
      </c>
      <c r="G27" s="47">
        <v>67.706487061326001</v>
      </c>
    </row>
    <row r="28" spans="1:7" ht="9.75" customHeight="1" x14ac:dyDescent="0.3">
      <c r="A28" s="18" t="s">
        <v>492</v>
      </c>
      <c r="B28" s="63" t="s">
        <v>10</v>
      </c>
      <c r="C28" s="19" t="s">
        <v>2</v>
      </c>
      <c r="D28" s="43">
        <v>88</v>
      </c>
      <c r="E28" s="35">
        <v>4.5454545454544997</v>
      </c>
      <c r="F28" s="38">
        <v>12.5</v>
      </c>
      <c r="G28" s="40">
        <v>82.954545454544999</v>
      </c>
    </row>
    <row r="29" spans="1:7" ht="9.75" customHeight="1" x14ac:dyDescent="0.3">
      <c r="A29" s="18" t="s">
        <v>496</v>
      </c>
      <c r="B29" s="64"/>
      <c r="C29" s="20" t="s">
        <v>3</v>
      </c>
      <c r="D29" s="44">
        <v>330</v>
      </c>
      <c r="E29" s="33">
        <v>15.757575757575999</v>
      </c>
      <c r="F29" s="33">
        <v>13.939393939394</v>
      </c>
      <c r="G29" s="33">
        <v>70.303030303029999</v>
      </c>
    </row>
    <row r="30" spans="1:7" ht="9.75" customHeight="1" x14ac:dyDescent="0.3">
      <c r="A30" s="18" t="s">
        <v>491</v>
      </c>
      <c r="B30" s="64"/>
      <c r="C30" s="20" t="s">
        <v>4</v>
      </c>
      <c r="D30" s="44">
        <v>302</v>
      </c>
      <c r="E30" s="39">
        <v>26.158940397351</v>
      </c>
      <c r="F30" s="33">
        <v>13.907284768212</v>
      </c>
      <c r="G30" s="31">
        <v>59.933774834437003</v>
      </c>
    </row>
    <row r="31" spans="1:7" ht="9.75" customHeight="1" x14ac:dyDescent="0.3">
      <c r="A31" s="18" t="s">
        <v>495</v>
      </c>
      <c r="B31" s="64"/>
      <c r="C31" s="20" t="s">
        <v>5</v>
      </c>
      <c r="D31" s="44">
        <v>347</v>
      </c>
      <c r="E31" s="39">
        <v>29.682997118155999</v>
      </c>
      <c r="F31" s="33">
        <v>9.7982708933718001</v>
      </c>
      <c r="G31" s="31">
        <v>60.518731988473</v>
      </c>
    </row>
    <row r="32" spans="1:7" ht="9.75" customHeight="1" x14ac:dyDescent="0.3">
      <c r="A32" s="18" t="s">
        <v>490</v>
      </c>
      <c r="B32" s="64"/>
      <c r="C32" s="20" t="s">
        <v>6</v>
      </c>
      <c r="D32" s="44">
        <v>650</v>
      </c>
      <c r="E32" s="33">
        <v>24</v>
      </c>
      <c r="F32" s="33">
        <v>11.846153846153999</v>
      </c>
      <c r="G32" s="33">
        <v>64.153846153846004</v>
      </c>
    </row>
    <row r="33" spans="1:7" ht="9.75" customHeight="1" x14ac:dyDescent="0.3">
      <c r="A33" s="18" t="s">
        <v>494</v>
      </c>
      <c r="B33" s="64"/>
      <c r="C33" s="20" t="s">
        <v>7</v>
      </c>
      <c r="D33" s="44">
        <v>199</v>
      </c>
      <c r="E33" s="32">
        <v>32.160804020100002</v>
      </c>
      <c r="F33" s="33">
        <v>10.552763819095</v>
      </c>
      <c r="G33" s="36">
        <v>57.286432160803997</v>
      </c>
    </row>
    <row r="34" spans="1:7" ht="9.75" customHeight="1" x14ac:dyDescent="0.3">
      <c r="A34" s="18" t="s">
        <v>489</v>
      </c>
      <c r="B34" s="64"/>
      <c r="C34" s="20" t="s">
        <v>8</v>
      </c>
      <c r="D34" s="44">
        <v>798</v>
      </c>
      <c r="E34" s="31">
        <v>13.032581453634</v>
      </c>
      <c r="F34" s="33">
        <v>10.401002506266</v>
      </c>
      <c r="G34" s="39">
        <v>76.566416040099995</v>
      </c>
    </row>
    <row r="35" spans="1:7" ht="9.75" customHeight="1" x14ac:dyDescent="0.3">
      <c r="A35" s="18" t="s">
        <v>493</v>
      </c>
      <c r="B35" s="65"/>
      <c r="C35" s="21" t="s">
        <v>9</v>
      </c>
      <c r="D35" s="45">
        <v>107</v>
      </c>
      <c r="E35" s="37">
        <v>19.626168224299001</v>
      </c>
      <c r="F35" s="37">
        <v>13.084112149533</v>
      </c>
      <c r="G35" s="37">
        <v>67.289719626167994</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9" width="21.3984375" customWidth="1"/>
    <col min="10" max="11" width="1.69921875" customWidth="1"/>
  </cols>
  <sheetData>
    <row r="1" spans="1:10" ht="30" customHeight="1" x14ac:dyDescent="0.55000000000000004">
      <c r="A1" s="1"/>
    </row>
    <row r="2" spans="1:10" ht="3.75" customHeight="1" x14ac:dyDescent="0.3">
      <c r="A2" s="16"/>
      <c r="B2" s="16"/>
      <c r="C2" s="16"/>
      <c r="D2" s="16"/>
      <c r="E2" s="16"/>
      <c r="F2" s="16"/>
      <c r="G2" s="16"/>
      <c r="H2" s="16"/>
      <c r="I2" s="16"/>
      <c r="J2" s="16"/>
    </row>
    <row r="3" spans="1:10" ht="3.75" customHeight="1" x14ac:dyDescent="0.3"/>
    <row r="4" spans="1:10" ht="24" customHeight="1" x14ac:dyDescent="0.3">
      <c r="B4" s="71" t="s">
        <v>224</v>
      </c>
      <c r="C4" s="70"/>
      <c r="D4" s="70"/>
      <c r="E4" s="70"/>
      <c r="F4" s="70"/>
      <c r="G4" s="70"/>
      <c r="H4" s="70"/>
      <c r="I4" s="70"/>
    </row>
    <row r="5" spans="1:10" ht="12" customHeight="1" x14ac:dyDescent="0.3">
      <c r="B5" s="71" t="s">
        <v>14</v>
      </c>
      <c r="C5" s="70"/>
      <c r="D5" s="70"/>
      <c r="E5" s="70"/>
      <c r="F5" s="70"/>
      <c r="G5" s="70"/>
      <c r="H5" s="70"/>
      <c r="I5" s="70"/>
    </row>
    <row r="12" spans="1:10" ht="10.5" customHeight="1" x14ac:dyDescent="0.3"/>
    <row r="13" spans="1:10" ht="10.5" customHeight="1" x14ac:dyDescent="0.3"/>
    <row r="14" spans="1:10" ht="10.5" customHeight="1" x14ac:dyDescent="0.3"/>
    <row r="15" spans="1:10" ht="10.5" customHeight="1" x14ac:dyDescent="0.3"/>
    <row r="16" spans="1:10" ht="10.5" customHeight="1" x14ac:dyDescent="0.3"/>
    <row r="17" spans="1:9" ht="10.5" customHeight="1" x14ac:dyDescent="0.3"/>
    <row r="18" spans="1:9" ht="10.5" customHeight="1" x14ac:dyDescent="0.3"/>
    <row r="19" spans="1:9" ht="90" customHeight="1" x14ac:dyDescent="0.3">
      <c r="D19" s="42" t="s">
        <v>0</v>
      </c>
      <c r="E19" s="29" t="s">
        <v>225</v>
      </c>
      <c r="F19" s="29" t="s">
        <v>226</v>
      </c>
      <c r="G19" s="29" t="s">
        <v>227</v>
      </c>
      <c r="H19" s="29" t="s">
        <v>228</v>
      </c>
      <c r="I19" s="29" t="s">
        <v>43</v>
      </c>
    </row>
    <row r="20" spans="1:9" ht="9.75" customHeight="1" x14ac:dyDescent="0.3">
      <c r="A20" s="17" t="s">
        <v>683</v>
      </c>
      <c r="B20" s="72" t="s">
        <v>1</v>
      </c>
      <c r="C20" s="73"/>
      <c r="D20" s="46">
        <v>911</v>
      </c>
      <c r="E20" s="47">
        <v>60.812294182217002</v>
      </c>
      <c r="F20" s="47">
        <v>30.406147091108998</v>
      </c>
      <c r="G20" s="47">
        <v>26.564215148189</v>
      </c>
      <c r="H20" s="47">
        <v>9.4401756311744993</v>
      </c>
      <c r="I20" s="47">
        <v>1.5367727771679001</v>
      </c>
    </row>
    <row r="21" spans="1:9" ht="9.75" customHeight="1" x14ac:dyDescent="0.3">
      <c r="A21" s="18" t="s">
        <v>682</v>
      </c>
      <c r="B21" s="63" t="s">
        <v>10</v>
      </c>
      <c r="C21" s="19" t="s">
        <v>2</v>
      </c>
      <c r="D21" s="53">
        <v>15</v>
      </c>
      <c r="E21" s="52">
        <v>33.333333333333002</v>
      </c>
      <c r="F21" s="52">
        <v>40</v>
      </c>
      <c r="G21" s="52">
        <v>26.666666666666998</v>
      </c>
      <c r="H21" s="52">
        <v>13.333333333333</v>
      </c>
      <c r="I21" s="52">
        <v>0</v>
      </c>
    </row>
    <row r="22" spans="1:9" ht="9.75" customHeight="1" x14ac:dyDescent="0.3">
      <c r="A22" s="18" t="s">
        <v>578</v>
      </c>
      <c r="B22" s="64"/>
      <c r="C22" s="20" t="s">
        <v>3</v>
      </c>
      <c r="D22" s="44">
        <v>98</v>
      </c>
      <c r="E22" s="33">
        <v>63.265306122448997</v>
      </c>
      <c r="F22" s="39">
        <v>38.775510204082003</v>
      </c>
      <c r="G22" s="33">
        <v>25.510204081632999</v>
      </c>
      <c r="H22" s="33">
        <v>5.1020408163265003</v>
      </c>
      <c r="I22" s="33">
        <v>0</v>
      </c>
    </row>
    <row r="23" spans="1:9" ht="9.75" customHeight="1" x14ac:dyDescent="0.3">
      <c r="A23" s="18" t="s">
        <v>681</v>
      </c>
      <c r="B23" s="64"/>
      <c r="C23" s="20" t="s">
        <v>4</v>
      </c>
      <c r="D23" s="44">
        <v>121</v>
      </c>
      <c r="E23" s="33">
        <v>64.462809917355003</v>
      </c>
      <c r="F23" s="39">
        <v>35.537190082644997</v>
      </c>
      <c r="G23" s="33">
        <v>28.925619834711</v>
      </c>
      <c r="H23" s="39">
        <v>16.528925619835</v>
      </c>
      <c r="I23" s="33">
        <v>0.82644628099174</v>
      </c>
    </row>
    <row r="24" spans="1:9" ht="9.75" customHeight="1" x14ac:dyDescent="0.3">
      <c r="A24" s="18" t="s">
        <v>680</v>
      </c>
      <c r="B24" s="64"/>
      <c r="C24" s="20" t="s">
        <v>5</v>
      </c>
      <c r="D24" s="44">
        <v>137</v>
      </c>
      <c r="E24" s="32">
        <v>72.262773722627998</v>
      </c>
      <c r="F24" s="39">
        <v>37.956204379562003</v>
      </c>
      <c r="G24" s="33">
        <v>23.357664233577001</v>
      </c>
      <c r="H24" s="31">
        <v>4.3795620437956</v>
      </c>
      <c r="I24" s="33">
        <v>0.72992700729926996</v>
      </c>
    </row>
    <row r="25" spans="1:9" ht="9.75" customHeight="1" x14ac:dyDescent="0.3">
      <c r="A25" s="18" t="s">
        <v>679</v>
      </c>
      <c r="B25" s="64"/>
      <c r="C25" s="20" t="s">
        <v>6</v>
      </c>
      <c r="D25" s="44">
        <v>233</v>
      </c>
      <c r="E25" s="36">
        <v>50.643776824033999</v>
      </c>
      <c r="F25" s="33">
        <v>27.896995708155</v>
      </c>
      <c r="G25" s="33">
        <v>26.180257510730002</v>
      </c>
      <c r="H25" s="33">
        <v>11.158798283262</v>
      </c>
      <c r="I25" s="33">
        <v>3.4334763948498002</v>
      </c>
    </row>
    <row r="26" spans="1:9" ht="9.75" customHeight="1" x14ac:dyDescent="0.3">
      <c r="A26" s="18" t="s">
        <v>678</v>
      </c>
      <c r="B26" s="64"/>
      <c r="C26" s="20" t="s">
        <v>7</v>
      </c>
      <c r="D26" s="44">
        <v>85</v>
      </c>
      <c r="E26" s="39">
        <v>69.411764705882007</v>
      </c>
      <c r="F26" s="31">
        <v>24.705882352941</v>
      </c>
      <c r="G26" s="33">
        <v>28.235294117647001</v>
      </c>
      <c r="H26" s="33">
        <v>7.0588235294118</v>
      </c>
      <c r="I26" s="33">
        <v>1.1764705882352999</v>
      </c>
    </row>
    <row r="27" spans="1:9" ht="9.75" customHeight="1" x14ac:dyDescent="0.3">
      <c r="A27" s="18" t="s">
        <v>677</v>
      </c>
      <c r="B27" s="64"/>
      <c r="C27" s="20" t="s">
        <v>8</v>
      </c>
      <c r="D27" s="44">
        <v>187</v>
      </c>
      <c r="E27" s="33">
        <v>59.893048128342002</v>
      </c>
      <c r="F27" s="31">
        <v>23.529411764706001</v>
      </c>
      <c r="G27" s="33">
        <v>27.272727272727</v>
      </c>
      <c r="H27" s="33">
        <v>9.6256684491978994</v>
      </c>
      <c r="I27" s="33">
        <v>0.53475935828876997</v>
      </c>
    </row>
    <row r="28" spans="1:9" ht="9.75" customHeight="1" x14ac:dyDescent="0.3">
      <c r="A28" s="18" t="s">
        <v>676</v>
      </c>
      <c r="B28" s="65"/>
      <c r="C28" s="21" t="s">
        <v>9</v>
      </c>
      <c r="D28" s="45">
        <v>35</v>
      </c>
      <c r="E28" s="37">
        <v>60</v>
      </c>
      <c r="F28" s="34">
        <v>22.857142857143</v>
      </c>
      <c r="G28" s="37">
        <v>28.571428571428999</v>
      </c>
      <c r="H28" s="37">
        <v>8.5714285714285996</v>
      </c>
      <c r="I28" s="37">
        <v>5.7142857142857002</v>
      </c>
    </row>
    <row r="29" spans="1:9" ht="9.75" customHeight="1" x14ac:dyDescent="0.3">
      <c r="B29" s="24"/>
      <c r="C29" s="25" t="s">
        <v>16</v>
      </c>
      <c r="D29" s="22"/>
      <c r="E29" s="23" t="s">
        <v>15</v>
      </c>
    </row>
    <row r="30" spans="1:9" ht="9.75" customHeight="1" x14ac:dyDescent="0.3">
      <c r="B30" s="27"/>
      <c r="C30" s="23" t="s">
        <v>16</v>
      </c>
      <c r="D30" s="26"/>
      <c r="E30" s="23" t="s">
        <v>17</v>
      </c>
    </row>
    <row r="31" spans="1:9" ht="9.75" customHeight="1" x14ac:dyDescent="0.3">
      <c r="B31" s="28" t="s">
        <v>18</v>
      </c>
    </row>
  </sheetData>
  <mergeCells count="4">
    <mergeCell ref="B20:C20"/>
    <mergeCell ref="B21:B28"/>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229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6" ht="36.75" customHeight="1" x14ac:dyDescent="0.3">
      <c r="B17" s="64"/>
      <c r="C17" s="5" t="s">
        <v>4</v>
      </c>
      <c r="D17" s="12">
        <v>302</v>
      </c>
      <c r="E17" s="8"/>
    </row>
    <row r="18" spans="1:6" ht="36.75" customHeight="1" x14ac:dyDescent="0.3">
      <c r="B18" s="64"/>
      <c r="C18" s="5" t="s">
        <v>5</v>
      </c>
      <c r="D18" s="12">
        <v>347</v>
      </c>
      <c r="E18" s="8"/>
    </row>
    <row r="19" spans="1:6" ht="36.75" customHeight="1" x14ac:dyDescent="0.3">
      <c r="B19" s="64"/>
      <c r="C19" s="5" t="s">
        <v>6</v>
      </c>
      <c r="D19" s="12">
        <v>650</v>
      </c>
      <c r="E19" s="8"/>
    </row>
    <row r="20" spans="1:6" ht="36.75" customHeight="1" x14ac:dyDescent="0.3">
      <c r="B20" s="64"/>
      <c r="C20" s="5" t="s">
        <v>7</v>
      </c>
      <c r="D20" s="12">
        <v>199</v>
      </c>
      <c r="E20" s="8"/>
    </row>
    <row r="21" spans="1:6" ht="36.75" customHeight="1" x14ac:dyDescent="0.3">
      <c r="B21" s="64"/>
      <c r="C21" s="5" t="s">
        <v>8</v>
      </c>
      <c r="D21" s="12">
        <v>798</v>
      </c>
      <c r="E21" s="8"/>
    </row>
    <row r="22" spans="1:6" ht="36.75" customHeight="1" x14ac:dyDescent="0.3">
      <c r="B22" s="65"/>
      <c r="C22" s="6" t="s">
        <v>9</v>
      </c>
      <c r="D22" s="13">
        <v>107</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230</v>
      </c>
      <c r="F26" s="29" t="s">
        <v>231</v>
      </c>
    </row>
    <row r="27" spans="1:6" ht="9.75" customHeight="1" x14ac:dyDescent="0.3">
      <c r="A27" s="17" t="s">
        <v>497</v>
      </c>
      <c r="B27" s="72" t="s">
        <v>1</v>
      </c>
      <c r="C27" s="73"/>
      <c r="D27" s="46">
        <v>2821</v>
      </c>
      <c r="E27" s="47">
        <v>74.122651542005997</v>
      </c>
      <c r="F27" s="47">
        <v>25.877348457994</v>
      </c>
    </row>
    <row r="28" spans="1:6" ht="9.75" customHeight="1" x14ac:dyDescent="0.3">
      <c r="A28" s="18" t="s">
        <v>492</v>
      </c>
      <c r="B28" s="63" t="s">
        <v>10</v>
      </c>
      <c r="C28" s="19" t="s">
        <v>2</v>
      </c>
      <c r="D28" s="43">
        <v>88</v>
      </c>
      <c r="E28" s="30">
        <v>68.181818181818002</v>
      </c>
      <c r="F28" s="49">
        <v>31.818181818182001</v>
      </c>
    </row>
    <row r="29" spans="1:6" ht="9.75" customHeight="1" x14ac:dyDescent="0.3">
      <c r="A29" s="18" t="s">
        <v>496</v>
      </c>
      <c r="B29" s="64"/>
      <c r="C29" s="20" t="s">
        <v>3</v>
      </c>
      <c r="D29" s="44">
        <v>330</v>
      </c>
      <c r="E29" s="39">
        <v>80</v>
      </c>
      <c r="F29" s="31">
        <v>20</v>
      </c>
    </row>
    <row r="30" spans="1:6" ht="9.75" customHeight="1" x14ac:dyDescent="0.3">
      <c r="A30" s="18" t="s">
        <v>491</v>
      </c>
      <c r="B30" s="64"/>
      <c r="C30" s="20" t="s">
        <v>4</v>
      </c>
      <c r="D30" s="44">
        <v>302</v>
      </c>
      <c r="E30" s="33">
        <v>70.198675496689006</v>
      </c>
      <c r="F30" s="33">
        <v>29.801324503311001</v>
      </c>
    </row>
    <row r="31" spans="1:6" ht="9.75" customHeight="1" x14ac:dyDescent="0.3">
      <c r="A31" s="18" t="s">
        <v>495</v>
      </c>
      <c r="B31" s="64"/>
      <c r="C31" s="20" t="s">
        <v>5</v>
      </c>
      <c r="D31" s="44">
        <v>347</v>
      </c>
      <c r="E31" s="39">
        <v>82.708933717579001</v>
      </c>
      <c r="F31" s="31">
        <v>17.291066282420999</v>
      </c>
    </row>
    <row r="32" spans="1:6" ht="9.75" customHeight="1" x14ac:dyDescent="0.3">
      <c r="A32" s="18" t="s">
        <v>490</v>
      </c>
      <c r="B32" s="64"/>
      <c r="C32" s="20" t="s">
        <v>6</v>
      </c>
      <c r="D32" s="44">
        <v>650</v>
      </c>
      <c r="E32" s="33">
        <v>72.307692307691994</v>
      </c>
      <c r="F32" s="33">
        <v>27.692307692307999</v>
      </c>
    </row>
    <row r="33" spans="1:6" ht="9.75" customHeight="1" x14ac:dyDescent="0.3">
      <c r="A33" s="18" t="s">
        <v>494</v>
      </c>
      <c r="B33" s="64"/>
      <c r="C33" s="20" t="s">
        <v>7</v>
      </c>
      <c r="D33" s="44">
        <v>199</v>
      </c>
      <c r="E33" s="33">
        <v>77.386934673366994</v>
      </c>
      <c r="F33" s="33">
        <v>22.613065326632999</v>
      </c>
    </row>
    <row r="34" spans="1:6" ht="9.75" customHeight="1" x14ac:dyDescent="0.3">
      <c r="A34" s="18" t="s">
        <v>489</v>
      </c>
      <c r="B34" s="64"/>
      <c r="C34" s="20" t="s">
        <v>8</v>
      </c>
      <c r="D34" s="44">
        <v>798</v>
      </c>
      <c r="E34" s="33">
        <v>70.676691729322997</v>
      </c>
      <c r="F34" s="33">
        <v>29.323308270677</v>
      </c>
    </row>
    <row r="35" spans="1:6" ht="9.75" customHeight="1" x14ac:dyDescent="0.3">
      <c r="A35" s="18" t="s">
        <v>493</v>
      </c>
      <c r="B35" s="65"/>
      <c r="C35" s="21" t="s">
        <v>9</v>
      </c>
      <c r="D35" s="45">
        <v>107</v>
      </c>
      <c r="E35" s="37">
        <v>74.766355140187002</v>
      </c>
      <c r="F35" s="37">
        <v>25.233644859813001</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J38"/>
  <sheetViews>
    <sheetView showGridLines="0" workbookViewId="0">
      <selection activeCell="J26" sqref="J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232</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2091</v>
      </c>
      <c r="E14" s="3"/>
    </row>
    <row r="15" spans="1:6" ht="36.75" customHeight="1" x14ac:dyDescent="0.3">
      <c r="B15" s="68" t="s">
        <v>10</v>
      </c>
      <c r="C15" s="4" t="s">
        <v>2</v>
      </c>
      <c r="D15" s="11">
        <v>60</v>
      </c>
      <c r="E15" s="7"/>
    </row>
    <row r="16" spans="1:6" ht="36.75" customHeight="1" x14ac:dyDescent="0.3">
      <c r="B16" s="64"/>
      <c r="C16" s="5" t="s">
        <v>3</v>
      </c>
      <c r="D16" s="12">
        <v>264</v>
      </c>
      <c r="E16" s="8"/>
    </row>
    <row r="17" spans="1:10" ht="36.75" customHeight="1" x14ac:dyDescent="0.3">
      <c r="B17" s="64"/>
      <c r="C17" s="5" t="s">
        <v>4</v>
      </c>
      <c r="D17" s="12">
        <v>212</v>
      </c>
      <c r="E17" s="8"/>
    </row>
    <row r="18" spans="1:10" ht="36.75" customHeight="1" x14ac:dyDescent="0.3">
      <c r="B18" s="64"/>
      <c r="C18" s="5" t="s">
        <v>5</v>
      </c>
      <c r="D18" s="12">
        <v>287</v>
      </c>
      <c r="E18" s="8"/>
    </row>
    <row r="19" spans="1:10" ht="36.75" customHeight="1" x14ac:dyDescent="0.3">
      <c r="B19" s="64"/>
      <c r="C19" s="5" t="s">
        <v>6</v>
      </c>
      <c r="D19" s="12">
        <v>470</v>
      </c>
      <c r="E19" s="8"/>
    </row>
    <row r="20" spans="1:10" ht="36.75" customHeight="1" x14ac:dyDescent="0.3">
      <c r="B20" s="64"/>
      <c r="C20" s="5" t="s">
        <v>7</v>
      </c>
      <c r="D20" s="12">
        <v>154</v>
      </c>
      <c r="E20" s="8"/>
    </row>
    <row r="21" spans="1:10" ht="36.75" customHeight="1" x14ac:dyDescent="0.3">
      <c r="B21" s="64"/>
      <c r="C21" s="5" t="s">
        <v>8</v>
      </c>
      <c r="D21" s="12">
        <v>564</v>
      </c>
      <c r="E21" s="8"/>
    </row>
    <row r="22" spans="1:10" ht="36.75" customHeight="1" x14ac:dyDescent="0.3">
      <c r="B22" s="65"/>
      <c r="C22" s="6" t="s">
        <v>9</v>
      </c>
      <c r="D22" s="13">
        <v>80</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233</v>
      </c>
      <c r="F26" s="29" t="s">
        <v>234</v>
      </c>
      <c r="G26" s="29" t="s">
        <v>235</v>
      </c>
      <c r="H26" s="29" t="s">
        <v>236</v>
      </c>
      <c r="I26" s="29" t="s">
        <v>237</v>
      </c>
      <c r="J26" s="29" t="s">
        <v>975</v>
      </c>
    </row>
    <row r="27" spans="1:10" ht="9.75" customHeight="1" x14ac:dyDescent="0.3">
      <c r="A27" s="17" t="s">
        <v>675</v>
      </c>
      <c r="B27" s="72" t="s">
        <v>1</v>
      </c>
      <c r="C27" s="73"/>
      <c r="D27" s="46">
        <v>2091</v>
      </c>
      <c r="E27" s="47">
        <v>37.637494021998997</v>
      </c>
      <c r="F27" s="47">
        <v>24.772835963654</v>
      </c>
      <c r="G27" s="47">
        <v>22.955523672883999</v>
      </c>
      <c r="H27" s="47">
        <v>6.2171209947393997</v>
      </c>
      <c r="I27" s="47">
        <v>4.3998087039694003</v>
      </c>
      <c r="J27" s="47">
        <v>4.0172166427546996</v>
      </c>
    </row>
    <row r="28" spans="1:10" ht="9.75" customHeight="1" x14ac:dyDescent="0.3">
      <c r="A28" s="18" t="s">
        <v>674</v>
      </c>
      <c r="B28" s="63" t="s">
        <v>10</v>
      </c>
      <c r="C28" s="19" t="s">
        <v>2</v>
      </c>
      <c r="D28" s="43">
        <v>60</v>
      </c>
      <c r="E28" s="38">
        <v>35</v>
      </c>
      <c r="F28" s="38">
        <v>25</v>
      </c>
      <c r="G28" s="49">
        <v>28.333333333333002</v>
      </c>
      <c r="H28" s="38">
        <v>5</v>
      </c>
      <c r="I28" s="38">
        <v>5</v>
      </c>
      <c r="J28" s="38">
        <v>1.6666666666667</v>
      </c>
    </row>
    <row r="29" spans="1:10" ht="9.75" customHeight="1" x14ac:dyDescent="0.3">
      <c r="A29" s="18" t="s">
        <v>673</v>
      </c>
      <c r="B29" s="64"/>
      <c r="C29" s="20" t="s">
        <v>3</v>
      </c>
      <c r="D29" s="44">
        <v>264</v>
      </c>
      <c r="E29" s="33">
        <v>34.469696969696997</v>
      </c>
      <c r="F29" s="33">
        <v>23.484848484848001</v>
      </c>
      <c r="G29" s="33">
        <v>25</v>
      </c>
      <c r="H29" s="33">
        <v>5.3030303030303001</v>
      </c>
      <c r="I29" s="33">
        <v>4.9242424242423999</v>
      </c>
      <c r="J29" s="33">
        <v>6.8181818181817997</v>
      </c>
    </row>
    <row r="30" spans="1:10" ht="9.75" customHeight="1" x14ac:dyDescent="0.3">
      <c r="A30" s="18" t="s">
        <v>672</v>
      </c>
      <c r="B30" s="64"/>
      <c r="C30" s="20" t="s">
        <v>4</v>
      </c>
      <c r="D30" s="44">
        <v>212</v>
      </c>
      <c r="E30" s="33">
        <v>37.735849056604003</v>
      </c>
      <c r="F30" s="33">
        <v>22.169811320754999</v>
      </c>
      <c r="G30" s="33">
        <v>23.584905660377</v>
      </c>
      <c r="H30" s="33">
        <v>6.6037735849057002</v>
      </c>
      <c r="I30" s="33">
        <v>7.0754716981132004</v>
      </c>
      <c r="J30" s="33">
        <v>2.8301886792453002</v>
      </c>
    </row>
    <row r="31" spans="1:10" ht="9.75" customHeight="1" x14ac:dyDescent="0.3">
      <c r="A31" s="18" t="s">
        <v>671</v>
      </c>
      <c r="B31" s="64"/>
      <c r="C31" s="20" t="s">
        <v>5</v>
      </c>
      <c r="D31" s="44">
        <v>287</v>
      </c>
      <c r="E31" s="39">
        <v>43.205574912891997</v>
      </c>
      <c r="F31" s="33">
        <v>26.132404181184999</v>
      </c>
      <c r="G31" s="33">
        <v>18.815331010453001</v>
      </c>
      <c r="H31" s="33">
        <v>5.9233449477351998</v>
      </c>
      <c r="I31" s="33">
        <v>2.4390243902439002</v>
      </c>
      <c r="J31" s="33">
        <v>3.4843205574913001</v>
      </c>
    </row>
    <row r="32" spans="1:10" ht="9.75" customHeight="1" x14ac:dyDescent="0.3">
      <c r="A32" s="18" t="s">
        <v>670</v>
      </c>
      <c r="B32" s="64"/>
      <c r="C32" s="20" t="s">
        <v>6</v>
      </c>
      <c r="D32" s="44">
        <v>470</v>
      </c>
      <c r="E32" s="33">
        <v>33.404255319149001</v>
      </c>
      <c r="F32" s="33">
        <v>27.021276595745</v>
      </c>
      <c r="G32" s="33">
        <v>24.893617021276999</v>
      </c>
      <c r="H32" s="33">
        <v>7.6595744680850997</v>
      </c>
      <c r="I32" s="33">
        <v>4.2553191489362003</v>
      </c>
      <c r="J32" s="33">
        <v>2.7659574468085002</v>
      </c>
    </row>
    <row r="33" spans="1:10" ht="9.75" customHeight="1" x14ac:dyDescent="0.3">
      <c r="A33" s="18" t="s">
        <v>669</v>
      </c>
      <c r="B33" s="64"/>
      <c r="C33" s="20" t="s">
        <v>7</v>
      </c>
      <c r="D33" s="44">
        <v>154</v>
      </c>
      <c r="E33" s="33">
        <v>40.259740259739999</v>
      </c>
      <c r="F33" s="33">
        <v>27.922077922078</v>
      </c>
      <c r="G33" s="33">
        <v>24.675324675325001</v>
      </c>
      <c r="H33" s="33">
        <v>3.2467532467532001</v>
      </c>
      <c r="I33" s="33">
        <v>1.2987012987013</v>
      </c>
      <c r="J33" s="33">
        <v>2.5974025974026</v>
      </c>
    </row>
    <row r="34" spans="1:10" ht="9.75" customHeight="1" x14ac:dyDescent="0.3">
      <c r="A34" s="18" t="s">
        <v>668</v>
      </c>
      <c r="B34" s="64"/>
      <c r="C34" s="20" t="s">
        <v>8</v>
      </c>
      <c r="D34" s="44">
        <v>564</v>
      </c>
      <c r="E34" s="33">
        <v>38.829787234043003</v>
      </c>
      <c r="F34" s="33">
        <v>22.695035460993001</v>
      </c>
      <c r="G34" s="33">
        <v>21.099290780141999</v>
      </c>
      <c r="H34" s="33">
        <v>6.3829787234042996</v>
      </c>
      <c r="I34" s="33">
        <v>5.6737588652481996</v>
      </c>
      <c r="J34" s="33">
        <v>5.3191489361702002</v>
      </c>
    </row>
    <row r="35" spans="1:10" ht="9.75" customHeight="1" x14ac:dyDescent="0.3">
      <c r="A35" s="18" t="s">
        <v>667</v>
      </c>
      <c r="B35" s="65"/>
      <c r="C35" s="21" t="s">
        <v>9</v>
      </c>
      <c r="D35" s="45">
        <v>80</v>
      </c>
      <c r="E35" s="37">
        <v>41.25</v>
      </c>
      <c r="F35" s="37">
        <v>26.25</v>
      </c>
      <c r="G35" s="37">
        <v>23.75</v>
      </c>
      <c r="H35" s="37">
        <v>6.25</v>
      </c>
      <c r="I35" s="37">
        <v>0</v>
      </c>
      <c r="J35" s="37">
        <v>2.5</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238</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730</v>
      </c>
      <c r="E14" s="3"/>
    </row>
    <row r="15" spans="1:6" ht="36.75" customHeight="1" x14ac:dyDescent="0.3">
      <c r="B15" s="68" t="s">
        <v>10</v>
      </c>
      <c r="C15" s="4" t="s">
        <v>2</v>
      </c>
      <c r="D15" s="54">
        <v>28</v>
      </c>
      <c r="E15" s="7"/>
    </row>
    <row r="16" spans="1:6" ht="36.75" customHeight="1" x14ac:dyDescent="0.3">
      <c r="B16" s="64"/>
      <c r="C16" s="5" t="s">
        <v>3</v>
      </c>
      <c r="D16" s="12">
        <v>66</v>
      </c>
      <c r="E16" s="8"/>
    </row>
    <row r="17" spans="1:9" ht="36.75" customHeight="1" x14ac:dyDescent="0.3">
      <c r="B17" s="64"/>
      <c r="C17" s="5" t="s">
        <v>4</v>
      </c>
      <c r="D17" s="12">
        <v>90</v>
      </c>
      <c r="E17" s="8"/>
    </row>
    <row r="18" spans="1:9" ht="36.75" customHeight="1" x14ac:dyDescent="0.3">
      <c r="B18" s="64"/>
      <c r="C18" s="5" t="s">
        <v>5</v>
      </c>
      <c r="D18" s="12">
        <v>60</v>
      </c>
      <c r="E18" s="8"/>
    </row>
    <row r="19" spans="1:9" ht="36.75" customHeight="1" x14ac:dyDescent="0.3">
      <c r="B19" s="64"/>
      <c r="C19" s="5" t="s">
        <v>6</v>
      </c>
      <c r="D19" s="12">
        <v>180</v>
      </c>
      <c r="E19" s="8"/>
    </row>
    <row r="20" spans="1:9" ht="36.75" customHeight="1" x14ac:dyDescent="0.3">
      <c r="B20" s="64"/>
      <c r="C20" s="5" t="s">
        <v>7</v>
      </c>
      <c r="D20" s="12">
        <v>45</v>
      </c>
      <c r="E20" s="8"/>
    </row>
    <row r="21" spans="1:9" ht="36.75" customHeight="1" x14ac:dyDescent="0.3">
      <c r="B21" s="64"/>
      <c r="C21" s="5" t="s">
        <v>8</v>
      </c>
      <c r="D21" s="12">
        <v>234</v>
      </c>
      <c r="E21" s="8"/>
    </row>
    <row r="22" spans="1:9" ht="36.75" customHeight="1" x14ac:dyDescent="0.3">
      <c r="B22" s="65"/>
      <c r="C22" s="6" t="s">
        <v>9</v>
      </c>
      <c r="D22" s="56">
        <v>27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239</v>
      </c>
      <c r="F26" s="29" t="s">
        <v>240</v>
      </c>
      <c r="G26" s="29" t="s">
        <v>241</v>
      </c>
      <c r="H26" s="29" t="s">
        <v>242</v>
      </c>
      <c r="I26" s="29" t="s">
        <v>243</v>
      </c>
    </row>
    <row r="27" spans="1:9" ht="9.75" customHeight="1" x14ac:dyDescent="0.3">
      <c r="A27" s="17" t="s">
        <v>666</v>
      </c>
      <c r="B27" s="72" t="s">
        <v>1</v>
      </c>
      <c r="C27" s="73"/>
      <c r="D27" s="46">
        <v>730</v>
      </c>
      <c r="E27" s="47">
        <v>31.095890410959001</v>
      </c>
      <c r="F27" s="47">
        <v>29.178082191781002</v>
      </c>
      <c r="G27" s="47">
        <v>14.520547945204999</v>
      </c>
      <c r="H27" s="47">
        <v>14.794520547945</v>
      </c>
      <c r="I27" s="47">
        <v>10.41095890411</v>
      </c>
    </row>
    <row r="28" spans="1:9" ht="9.75" customHeight="1" x14ac:dyDescent="0.3">
      <c r="A28" s="18" t="s">
        <v>665</v>
      </c>
      <c r="B28" s="63" t="s">
        <v>10</v>
      </c>
      <c r="C28" s="19" t="s">
        <v>2</v>
      </c>
      <c r="D28" s="53">
        <v>28</v>
      </c>
      <c r="E28" s="52">
        <v>39.285714285714</v>
      </c>
      <c r="F28" s="52">
        <v>14.285714285714</v>
      </c>
      <c r="G28" s="52">
        <v>21.428571428571001</v>
      </c>
      <c r="H28" s="52">
        <v>10.714285714286</v>
      </c>
      <c r="I28" s="52">
        <v>14.285714285714</v>
      </c>
    </row>
    <row r="29" spans="1:9" ht="9.75" customHeight="1" x14ac:dyDescent="0.3">
      <c r="A29" s="18" t="s">
        <v>664</v>
      </c>
      <c r="B29" s="64"/>
      <c r="C29" s="20" t="s">
        <v>3</v>
      </c>
      <c r="D29" s="44">
        <v>66</v>
      </c>
      <c r="E29" s="31">
        <v>21.212121212121001</v>
      </c>
      <c r="F29" s="32">
        <v>54.545454545455001</v>
      </c>
      <c r="G29" s="33">
        <v>10.606060606061</v>
      </c>
      <c r="H29" s="33">
        <v>12.121212121212</v>
      </c>
      <c r="I29" s="31">
        <v>1.5151515151515</v>
      </c>
    </row>
    <row r="30" spans="1:9" ht="9.75" customHeight="1" x14ac:dyDescent="0.3">
      <c r="A30" s="18" t="s">
        <v>663</v>
      </c>
      <c r="B30" s="64"/>
      <c r="C30" s="20" t="s">
        <v>4</v>
      </c>
      <c r="D30" s="44">
        <v>90</v>
      </c>
      <c r="E30" s="39">
        <v>38.888888888888999</v>
      </c>
      <c r="F30" s="33">
        <v>28.888888888888999</v>
      </c>
      <c r="G30" s="33">
        <v>11.111111111111001</v>
      </c>
      <c r="H30" s="33">
        <v>10</v>
      </c>
      <c r="I30" s="33">
        <v>11.111111111111001</v>
      </c>
    </row>
    <row r="31" spans="1:9" ht="9.75" customHeight="1" x14ac:dyDescent="0.3">
      <c r="A31" s="18" t="s">
        <v>662</v>
      </c>
      <c r="B31" s="64"/>
      <c r="C31" s="20" t="s">
        <v>5</v>
      </c>
      <c r="D31" s="44">
        <v>60</v>
      </c>
      <c r="E31" s="33">
        <v>35</v>
      </c>
      <c r="F31" s="39">
        <v>35</v>
      </c>
      <c r="G31" s="33">
        <v>13.333333333333</v>
      </c>
      <c r="H31" s="33">
        <v>10</v>
      </c>
      <c r="I31" s="33">
        <v>6.6666666666666998</v>
      </c>
    </row>
    <row r="32" spans="1:9" ht="9.75" customHeight="1" x14ac:dyDescent="0.3">
      <c r="A32" s="18" t="s">
        <v>661</v>
      </c>
      <c r="B32" s="64"/>
      <c r="C32" s="20" t="s">
        <v>6</v>
      </c>
      <c r="D32" s="44">
        <v>180</v>
      </c>
      <c r="E32" s="33">
        <v>27.222222222222001</v>
      </c>
      <c r="F32" s="33">
        <v>26.111111111111001</v>
      </c>
      <c r="G32" s="33">
        <v>18.333333333333002</v>
      </c>
      <c r="H32" s="33">
        <v>16.111111111111001</v>
      </c>
      <c r="I32" s="33">
        <v>12.222222222221999</v>
      </c>
    </row>
    <row r="33" spans="1:9" ht="9.75" customHeight="1" x14ac:dyDescent="0.3">
      <c r="A33" s="18" t="s">
        <v>660</v>
      </c>
      <c r="B33" s="64"/>
      <c r="C33" s="20" t="s">
        <v>7</v>
      </c>
      <c r="D33" s="44">
        <v>45</v>
      </c>
      <c r="E33" s="32">
        <v>53.333333333333002</v>
      </c>
      <c r="F33" s="33">
        <v>26.666666666666998</v>
      </c>
      <c r="G33" s="31">
        <v>6.6666666666666998</v>
      </c>
      <c r="H33" s="33">
        <v>11.111111111111001</v>
      </c>
      <c r="I33" s="31">
        <v>2.2222222222222001</v>
      </c>
    </row>
    <row r="34" spans="1:9" ht="9.75" customHeight="1" x14ac:dyDescent="0.3">
      <c r="A34" s="18" t="s">
        <v>659</v>
      </c>
      <c r="B34" s="64"/>
      <c r="C34" s="20" t="s">
        <v>8</v>
      </c>
      <c r="D34" s="44">
        <v>234</v>
      </c>
      <c r="E34" s="33">
        <v>28.205128205127998</v>
      </c>
      <c r="F34" s="33">
        <v>25.213675213675</v>
      </c>
      <c r="G34" s="33">
        <v>14.529914529915001</v>
      </c>
      <c r="H34" s="33">
        <v>19.230769230768999</v>
      </c>
      <c r="I34" s="33">
        <v>12.820512820513001</v>
      </c>
    </row>
    <row r="35" spans="1:9" ht="9.75" customHeight="1" x14ac:dyDescent="0.3">
      <c r="A35" s="18" t="s">
        <v>658</v>
      </c>
      <c r="B35" s="65"/>
      <c r="C35" s="21" t="s">
        <v>9</v>
      </c>
      <c r="D35" s="56">
        <v>27</v>
      </c>
      <c r="E35" s="55">
        <v>25.925925925925998</v>
      </c>
      <c r="F35" s="55">
        <v>29.629629629629999</v>
      </c>
      <c r="G35" s="55">
        <v>18.518518518518999</v>
      </c>
      <c r="H35" s="55">
        <v>11.111111111111001</v>
      </c>
      <c r="I35" s="55">
        <v>14.814814814815</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244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1861</v>
      </c>
      <c r="E14" s="3"/>
    </row>
    <row r="15" spans="1:6" ht="36.75" customHeight="1" x14ac:dyDescent="0.3">
      <c r="B15" s="68" t="s">
        <v>10</v>
      </c>
      <c r="C15" s="4" t="s">
        <v>2</v>
      </c>
      <c r="D15" s="11">
        <v>63</v>
      </c>
      <c r="E15" s="7"/>
    </row>
    <row r="16" spans="1:6" ht="36.75" customHeight="1" x14ac:dyDescent="0.3">
      <c r="B16" s="64"/>
      <c r="C16" s="5" t="s">
        <v>3</v>
      </c>
      <c r="D16" s="12">
        <v>224</v>
      </c>
      <c r="E16" s="8"/>
    </row>
    <row r="17" spans="1:7" ht="36.75" customHeight="1" x14ac:dyDescent="0.3">
      <c r="B17" s="64"/>
      <c r="C17" s="5" t="s">
        <v>4</v>
      </c>
      <c r="D17" s="12">
        <v>195</v>
      </c>
      <c r="E17" s="8"/>
    </row>
    <row r="18" spans="1:7" ht="36.75" customHeight="1" x14ac:dyDescent="0.3">
      <c r="B18" s="64"/>
      <c r="C18" s="5" t="s">
        <v>5</v>
      </c>
      <c r="D18" s="12">
        <v>247</v>
      </c>
      <c r="E18" s="8"/>
    </row>
    <row r="19" spans="1:7" ht="36.75" customHeight="1" x14ac:dyDescent="0.3">
      <c r="B19" s="64"/>
      <c r="C19" s="5" t="s">
        <v>6</v>
      </c>
      <c r="D19" s="12">
        <v>430</v>
      </c>
      <c r="E19" s="8"/>
    </row>
    <row r="20" spans="1:7" ht="36.75" customHeight="1" x14ac:dyDescent="0.3">
      <c r="B20" s="64"/>
      <c r="C20" s="5" t="s">
        <v>7</v>
      </c>
      <c r="D20" s="12">
        <v>120</v>
      </c>
      <c r="E20" s="8"/>
    </row>
    <row r="21" spans="1:7" ht="36.75" customHeight="1" x14ac:dyDescent="0.3">
      <c r="B21" s="64"/>
      <c r="C21" s="5" t="s">
        <v>8</v>
      </c>
      <c r="D21" s="12">
        <v>511</v>
      </c>
      <c r="E21" s="8"/>
    </row>
    <row r="22" spans="1:7" ht="36.75" customHeight="1" x14ac:dyDescent="0.3">
      <c r="B22" s="65"/>
      <c r="C22" s="6" t="s">
        <v>9</v>
      </c>
      <c r="D22" s="13">
        <v>71</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245</v>
      </c>
      <c r="F26" s="29" t="s">
        <v>246</v>
      </c>
      <c r="G26" s="29" t="s">
        <v>231</v>
      </c>
    </row>
    <row r="27" spans="1:7" ht="9.75" customHeight="1" x14ac:dyDescent="0.3">
      <c r="A27" s="17" t="s">
        <v>657</v>
      </c>
      <c r="B27" s="72" t="s">
        <v>1</v>
      </c>
      <c r="C27" s="73"/>
      <c r="D27" s="46">
        <v>1861</v>
      </c>
      <c r="E27" s="47">
        <v>21.869962385813999</v>
      </c>
      <c r="F27" s="47">
        <v>23.213326168725999</v>
      </c>
      <c r="G27" s="47">
        <v>54.916711445459001</v>
      </c>
    </row>
    <row r="28" spans="1:7" ht="9.75" customHeight="1" x14ac:dyDescent="0.3">
      <c r="A28" s="18" t="s">
        <v>656</v>
      </c>
      <c r="B28" s="63" t="s">
        <v>10</v>
      </c>
      <c r="C28" s="19" t="s">
        <v>2</v>
      </c>
      <c r="D28" s="43">
        <v>63</v>
      </c>
      <c r="E28" s="30">
        <v>14.285714285714</v>
      </c>
      <c r="F28" s="38">
        <v>23.809523809523998</v>
      </c>
      <c r="G28" s="49">
        <v>61.904761904761997</v>
      </c>
    </row>
    <row r="29" spans="1:7" ht="9.75" customHeight="1" x14ac:dyDescent="0.3">
      <c r="A29" s="18" t="s">
        <v>655</v>
      </c>
      <c r="B29" s="64"/>
      <c r="C29" s="20" t="s">
        <v>3</v>
      </c>
      <c r="D29" s="44">
        <v>224</v>
      </c>
      <c r="E29" s="33">
        <v>17.410714285714</v>
      </c>
      <c r="F29" s="33">
        <v>27.232142857143</v>
      </c>
      <c r="G29" s="33">
        <v>55.357142857143003</v>
      </c>
    </row>
    <row r="30" spans="1:7" ht="9.75" customHeight="1" x14ac:dyDescent="0.3">
      <c r="A30" s="18" t="s">
        <v>654</v>
      </c>
      <c r="B30" s="64"/>
      <c r="C30" s="20" t="s">
        <v>4</v>
      </c>
      <c r="D30" s="44">
        <v>195</v>
      </c>
      <c r="E30" s="33">
        <v>20.512820512821001</v>
      </c>
      <c r="F30" s="33">
        <v>22.051282051282001</v>
      </c>
      <c r="G30" s="33">
        <v>57.435897435896997</v>
      </c>
    </row>
    <row r="31" spans="1:7" ht="9.75" customHeight="1" x14ac:dyDescent="0.3">
      <c r="A31" s="18" t="s">
        <v>653</v>
      </c>
      <c r="B31" s="64"/>
      <c r="C31" s="20" t="s">
        <v>5</v>
      </c>
      <c r="D31" s="44">
        <v>247</v>
      </c>
      <c r="E31" s="33">
        <v>21.862348178137999</v>
      </c>
      <c r="F31" s="33">
        <v>19.433198380566999</v>
      </c>
      <c r="G31" s="33">
        <v>58.704453441296003</v>
      </c>
    </row>
    <row r="32" spans="1:7" ht="9.75" customHeight="1" x14ac:dyDescent="0.3">
      <c r="A32" s="18" t="s">
        <v>652</v>
      </c>
      <c r="B32" s="64"/>
      <c r="C32" s="20" t="s">
        <v>6</v>
      </c>
      <c r="D32" s="44">
        <v>430</v>
      </c>
      <c r="E32" s="33">
        <v>23.488372093022999</v>
      </c>
      <c r="F32" s="33">
        <v>23.255813953488001</v>
      </c>
      <c r="G32" s="33">
        <v>53.255813953488001</v>
      </c>
    </row>
    <row r="33" spans="1:7" ht="9.75" customHeight="1" x14ac:dyDescent="0.3">
      <c r="A33" s="18" t="s">
        <v>651</v>
      </c>
      <c r="B33" s="64"/>
      <c r="C33" s="20" t="s">
        <v>7</v>
      </c>
      <c r="D33" s="44">
        <v>120</v>
      </c>
      <c r="E33" s="31">
        <v>16.666666666666998</v>
      </c>
      <c r="F33" s="39">
        <v>28.333333333333002</v>
      </c>
      <c r="G33" s="33">
        <v>55</v>
      </c>
    </row>
    <row r="34" spans="1:7" ht="9.75" customHeight="1" x14ac:dyDescent="0.3">
      <c r="A34" s="18" t="s">
        <v>650</v>
      </c>
      <c r="B34" s="64"/>
      <c r="C34" s="20" t="s">
        <v>8</v>
      </c>
      <c r="D34" s="44">
        <v>511</v>
      </c>
      <c r="E34" s="33">
        <v>25.048923679061001</v>
      </c>
      <c r="F34" s="33">
        <v>22.700587084148999</v>
      </c>
      <c r="G34" s="33">
        <v>52.250489236790997</v>
      </c>
    </row>
    <row r="35" spans="1:7" ht="9.75" customHeight="1" x14ac:dyDescent="0.3">
      <c r="A35" s="18" t="s">
        <v>649</v>
      </c>
      <c r="B35" s="65"/>
      <c r="C35" s="21" t="s">
        <v>9</v>
      </c>
      <c r="D35" s="45">
        <v>71</v>
      </c>
      <c r="E35" s="37">
        <v>22.535211267606002</v>
      </c>
      <c r="F35" s="37">
        <v>21.12676056338</v>
      </c>
      <c r="G35" s="37">
        <v>56.338028169014002</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247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1022</v>
      </c>
      <c r="E14" s="3"/>
    </row>
    <row r="15" spans="1:6" ht="36.75" customHeight="1" x14ac:dyDescent="0.3">
      <c r="B15" s="68" t="s">
        <v>10</v>
      </c>
      <c r="C15" s="4" t="s">
        <v>2</v>
      </c>
      <c r="D15" s="11">
        <v>39</v>
      </c>
      <c r="E15" s="7"/>
    </row>
    <row r="16" spans="1:6" ht="36.75" customHeight="1" x14ac:dyDescent="0.3">
      <c r="B16" s="64"/>
      <c r="C16" s="5" t="s">
        <v>3</v>
      </c>
      <c r="D16" s="12">
        <v>124</v>
      </c>
      <c r="E16" s="8"/>
    </row>
    <row r="17" spans="1:9" ht="36.75" customHeight="1" x14ac:dyDescent="0.3">
      <c r="B17" s="64"/>
      <c r="C17" s="5" t="s">
        <v>4</v>
      </c>
      <c r="D17" s="12">
        <v>112</v>
      </c>
      <c r="E17" s="8"/>
    </row>
    <row r="18" spans="1:9" ht="36.75" customHeight="1" x14ac:dyDescent="0.3">
      <c r="B18" s="64"/>
      <c r="C18" s="5" t="s">
        <v>5</v>
      </c>
      <c r="D18" s="12">
        <v>145</v>
      </c>
      <c r="E18" s="8"/>
    </row>
    <row r="19" spans="1:9" ht="36.75" customHeight="1" x14ac:dyDescent="0.3">
      <c r="B19" s="64"/>
      <c r="C19" s="5" t="s">
        <v>6</v>
      </c>
      <c r="D19" s="12">
        <v>229</v>
      </c>
      <c r="E19" s="8"/>
    </row>
    <row r="20" spans="1:9" ht="36.75" customHeight="1" x14ac:dyDescent="0.3">
      <c r="B20" s="64"/>
      <c r="C20" s="5" t="s">
        <v>7</v>
      </c>
      <c r="D20" s="12">
        <v>66</v>
      </c>
      <c r="E20" s="8"/>
    </row>
    <row r="21" spans="1:9" ht="36.75" customHeight="1" x14ac:dyDescent="0.3">
      <c r="B21" s="64"/>
      <c r="C21" s="5" t="s">
        <v>8</v>
      </c>
      <c r="D21" s="12">
        <v>267</v>
      </c>
      <c r="E21" s="8"/>
    </row>
    <row r="22" spans="1:9" ht="36.75" customHeight="1" x14ac:dyDescent="0.3">
      <c r="B22" s="65"/>
      <c r="C22" s="6" t="s">
        <v>9</v>
      </c>
      <c r="D22" s="13">
        <v>40</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239</v>
      </c>
      <c r="F26" s="29" t="s">
        <v>240</v>
      </c>
      <c r="G26" s="29" t="s">
        <v>241</v>
      </c>
      <c r="H26" s="29" t="s">
        <v>242</v>
      </c>
      <c r="I26" s="29" t="s">
        <v>243</v>
      </c>
    </row>
    <row r="27" spans="1:9" ht="9.75" customHeight="1" x14ac:dyDescent="0.3">
      <c r="A27" s="17" t="s">
        <v>648</v>
      </c>
      <c r="B27" s="72" t="s">
        <v>1</v>
      </c>
      <c r="C27" s="73"/>
      <c r="D27" s="46">
        <v>1022</v>
      </c>
      <c r="E27" s="47">
        <v>63.111545988258001</v>
      </c>
      <c r="F27" s="47">
        <v>16.731898238747998</v>
      </c>
      <c r="G27" s="47">
        <v>5.2837573385518999</v>
      </c>
      <c r="H27" s="47">
        <v>11.448140900196</v>
      </c>
      <c r="I27" s="47">
        <v>3.4246575342466001</v>
      </c>
    </row>
    <row r="28" spans="1:9" ht="9.75" customHeight="1" x14ac:dyDescent="0.3">
      <c r="A28" s="18" t="s">
        <v>647</v>
      </c>
      <c r="B28" s="63" t="s">
        <v>10</v>
      </c>
      <c r="C28" s="19" t="s">
        <v>2</v>
      </c>
      <c r="D28" s="43">
        <v>39</v>
      </c>
      <c r="E28" s="49">
        <v>69.230769230768999</v>
      </c>
      <c r="F28" s="30">
        <v>10.25641025641</v>
      </c>
      <c r="G28" s="38">
        <v>5.1282051282051002</v>
      </c>
      <c r="H28" s="38">
        <v>12.820512820513001</v>
      </c>
      <c r="I28" s="38">
        <v>2.5641025641025998</v>
      </c>
    </row>
    <row r="29" spans="1:9" ht="9.75" customHeight="1" x14ac:dyDescent="0.3">
      <c r="A29" s="18" t="s">
        <v>603</v>
      </c>
      <c r="B29" s="64"/>
      <c r="C29" s="20" t="s">
        <v>3</v>
      </c>
      <c r="D29" s="44">
        <v>124</v>
      </c>
      <c r="E29" s="33">
        <v>62.096774193548001</v>
      </c>
      <c r="F29" s="33">
        <v>17.741935483871</v>
      </c>
      <c r="G29" s="33">
        <v>6.4516129032257998</v>
      </c>
      <c r="H29" s="33">
        <v>12.096774193548001</v>
      </c>
      <c r="I29" s="33">
        <v>1.6129032258064999</v>
      </c>
    </row>
    <row r="30" spans="1:9" ht="9.75" customHeight="1" x14ac:dyDescent="0.3">
      <c r="A30" s="18" t="s">
        <v>646</v>
      </c>
      <c r="B30" s="64"/>
      <c r="C30" s="20" t="s">
        <v>4</v>
      </c>
      <c r="D30" s="44">
        <v>112</v>
      </c>
      <c r="E30" s="33">
        <v>67.857142857143003</v>
      </c>
      <c r="F30" s="31">
        <v>10.714285714286</v>
      </c>
      <c r="G30" s="33">
        <v>5.3571428571429003</v>
      </c>
      <c r="H30" s="33">
        <v>9.8214285714285996</v>
      </c>
      <c r="I30" s="33">
        <v>6.25</v>
      </c>
    </row>
    <row r="31" spans="1:9" ht="9.75" customHeight="1" x14ac:dyDescent="0.3">
      <c r="A31" s="18" t="s">
        <v>645</v>
      </c>
      <c r="B31" s="64"/>
      <c r="C31" s="20" t="s">
        <v>5</v>
      </c>
      <c r="D31" s="44">
        <v>145</v>
      </c>
      <c r="E31" s="33">
        <v>64.137931034483003</v>
      </c>
      <c r="F31" s="33">
        <v>15.862068965517</v>
      </c>
      <c r="G31" s="33">
        <v>6.2068965517240997</v>
      </c>
      <c r="H31" s="33">
        <v>11.724137931034001</v>
      </c>
      <c r="I31" s="33">
        <v>2.0689655172413999</v>
      </c>
    </row>
    <row r="32" spans="1:9" ht="9.75" customHeight="1" x14ac:dyDescent="0.3">
      <c r="A32" s="18" t="s">
        <v>644</v>
      </c>
      <c r="B32" s="64"/>
      <c r="C32" s="20" t="s">
        <v>6</v>
      </c>
      <c r="D32" s="44">
        <v>229</v>
      </c>
      <c r="E32" s="33">
        <v>64.628820960699002</v>
      </c>
      <c r="F32" s="33">
        <v>15.720524017467</v>
      </c>
      <c r="G32" s="33">
        <v>5.2401746724890996</v>
      </c>
      <c r="H32" s="33">
        <v>10.480349344978</v>
      </c>
      <c r="I32" s="33">
        <v>3.9301310043668001</v>
      </c>
    </row>
    <row r="33" spans="1:9" ht="9.75" customHeight="1" x14ac:dyDescent="0.3">
      <c r="A33" s="18" t="s">
        <v>643</v>
      </c>
      <c r="B33" s="64"/>
      <c r="C33" s="20" t="s">
        <v>7</v>
      </c>
      <c r="D33" s="44">
        <v>66</v>
      </c>
      <c r="E33" s="39">
        <v>68.181818181818002</v>
      </c>
      <c r="F33" s="33">
        <v>21.212121212121001</v>
      </c>
      <c r="G33" s="33">
        <v>3.0303030303030001</v>
      </c>
      <c r="H33" s="33">
        <v>7.5757575757576001</v>
      </c>
      <c r="I33" s="33">
        <v>0</v>
      </c>
    </row>
    <row r="34" spans="1:9" ht="9.75" customHeight="1" x14ac:dyDescent="0.3">
      <c r="A34" s="18" t="s">
        <v>642</v>
      </c>
      <c r="B34" s="64"/>
      <c r="C34" s="20" t="s">
        <v>8</v>
      </c>
      <c r="D34" s="44">
        <v>267</v>
      </c>
      <c r="E34" s="31">
        <v>57.303370786517</v>
      </c>
      <c r="F34" s="33">
        <v>21.348314606742001</v>
      </c>
      <c r="G34" s="33">
        <v>4.1198501872659001</v>
      </c>
      <c r="H34" s="33">
        <v>13.10861423221</v>
      </c>
      <c r="I34" s="33">
        <v>4.1198501872659001</v>
      </c>
    </row>
    <row r="35" spans="1:9" ht="9.75" customHeight="1" x14ac:dyDescent="0.3">
      <c r="A35" s="18" t="s">
        <v>641</v>
      </c>
      <c r="B35" s="65"/>
      <c r="C35" s="21" t="s">
        <v>9</v>
      </c>
      <c r="D35" s="45">
        <v>40</v>
      </c>
      <c r="E35" s="37">
        <v>65</v>
      </c>
      <c r="F35" s="34">
        <v>7.5</v>
      </c>
      <c r="G35" s="37">
        <v>10</v>
      </c>
      <c r="H35" s="37">
        <v>12.5</v>
      </c>
      <c r="I35" s="37">
        <v>5</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W31"/>
  <sheetViews>
    <sheetView showGridLines="0" workbookViewId="0">
      <selection activeCell="AA19" sqref="AA19"/>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22" width="5.296875" customWidth="1"/>
    <col min="23" max="24" width="1.69921875" customWidth="1"/>
  </cols>
  <sheetData>
    <row r="1" spans="1:23" ht="30" customHeight="1" x14ac:dyDescent="0.55000000000000004">
      <c r="A1" s="1"/>
    </row>
    <row r="2" spans="1:23" ht="3.75" customHeight="1" x14ac:dyDescent="0.3">
      <c r="A2" s="16"/>
      <c r="B2" s="16"/>
      <c r="C2" s="16"/>
      <c r="D2" s="16"/>
      <c r="E2" s="16"/>
      <c r="F2" s="16"/>
      <c r="G2" s="16"/>
      <c r="H2" s="16"/>
      <c r="I2" s="16"/>
      <c r="J2" s="16"/>
      <c r="K2" s="16"/>
      <c r="L2" s="16"/>
      <c r="M2" s="16"/>
      <c r="N2" s="16"/>
      <c r="O2" s="16"/>
      <c r="P2" s="16"/>
      <c r="Q2" s="16"/>
      <c r="R2" s="16"/>
      <c r="S2" s="16"/>
      <c r="T2" s="16"/>
      <c r="U2" s="16"/>
      <c r="V2" s="16"/>
      <c r="W2" s="16"/>
    </row>
    <row r="3" spans="1:23" ht="3.75" customHeight="1" x14ac:dyDescent="0.3"/>
    <row r="4" spans="1:23" ht="24" customHeight="1" x14ac:dyDescent="0.3">
      <c r="B4" s="71" t="s">
        <v>64</v>
      </c>
      <c r="C4" s="70"/>
      <c r="D4" s="70"/>
      <c r="E4" s="70"/>
      <c r="F4" s="70"/>
      <c r="G4" s="70"/>
      <c r="H4" s="70"/>
      <c r="I4" s="70"/>
      <c r="J4" s="70"/>
      <c r="K4" s="70"/>
      <c r="L4" s="70"/>
      <c r="M4" s="70"/>
      <c r="N4" s="70"/>
      <c r="O4" s="70"/>
      <c r="P4" s="70"/>
      <c r="Q4" s="70"/>
      <c r="R4" s="70"/>
      <c r="S4" s="70"/>
      <c r="T4" s="70"/>
      <c r="U4" s="70"/>
      <c r="V4" s="70"/>
    </row>
    <row r="5" spans="1:23" ht="12" customHeight="1" x14ac:dyDescent="0.3">
      <c r="B5" s="71" t="s">
        <v>14</v>
      </c>
      <c r="C5" s="70"/>
      <c r="D5" s="70"/>
      <c r="E5" s="70"/>
      <c r="F5" s="70"/>
      <c r="G5" s="70"/>
      <c r="H5" s="70"/>
      <c r="I5" s="70"/>
      <c r="J5" s="70"/>
      <c r="K5" s="70"/>
      <c r="L5" s="70"/>
      <c r="M5" s="70"/>
      <c r="N5" s="70"/>
      <c r="O5" s="70"/>
      <c r="P5" s="70"/>
      <c r="Q5" s="70"/>
      <c r="R5" s="70"/>
      <c r="S5" s="70"/>
      <c r="T5" s="70"/>
      <c r="U5" s="70"/>
      <c r="V5" s="70"/>
    </row>
    <row r="12" spans="1:23" ht="10.5" customHeight="1" x14ac:dyDescent="0.3"/>
    <row r="13" spans="1:23" ht="10.5" customHeight="1" x14ac:dyDescent="0.3"/>
    <row r="14" spans="1:23" ht="10.5" customHeight="1" x14ac:dyDescent="0.3"/>
    <row r="15" spans="1:23" ht="10.5" customHeight="1" x14ac:dyDescent="0.3"/>
    <row r="16" spans="1:23" ht="10.5" customHeight="1" x14ac:dyDescent="0.3"/>
    <row r="17" spans="1:22" ht="10.5" customHeight="1" x14ac:dyDescent="0.3"/>
    <row r="18" spans="1:22" ht="10.5" customHeight="1" x14ac:dyDescent="0.3"/>
    <row r="19" spans="1:22" ht="90" customHeight="1" x14ac:dyDescent="0.3">
      <c r="D19" s="42" t="s">
        <v>0</v>
      </c>
      <c r="E19" s="48" t="s">
        <v>65</v>
      </c>
      <c r="F19" s="48" t="s">
        <v>66</v>
      </c>
      <c r="G19" s="48" t="s">
        <v>67</v>
      </c>
      <c r="H19" s="48" t="s">
        <v>68</v>
      </c>
      <c r="I19" s="48" t="s">
        <v>69</v>
      </c>
      <c r="J19" s="48" t="s">
        <v>70</v>
      </c>
      <c r="K19" s="48" t="s">
        <v>71</v>
      </c>
      <c r="L19" s="48" t="s">
        <v>72</v>
      </c>
      <c r="M19" s="48" t="s">
        <v>73</v>
      </c>
      <c r="N19" s="48" t="s">
        <v>74</v>
      </c>
      <c r="O19" s="48" t="s">
        <v>75</v>
      </c>
      <c r="P19" s="48" t="s">
        <v>76</v>
      </c>
      <c r="Q19" s="48" t="s">
        <v>77</v>
      </c>
      <c r="R19" s="48" t="s">
        <v>78</v>
      </c>
      <c r="S19" s="48" t="s">
        <v>79</v>
      </c>
      <c r="T19" s="48" t="s">
        <v>80</v>
      </c>
      <c r="U19" s="48" t="s">
        <v>81</v>
      </c>
      <c r="V19" s="48" t="s">
        <v>82</v>
      </c>
    </row>
    <row r="20" spans="1:22" ht="9.75" customHeight="1" x14ac:dyDescent="0.3">
      <c r="A20" s="17" t="s">
        <v>497</v>
      </c>
      <c r="B20" s="72" t="s">
        <v>1</v>
      </c>
      <c r="C20" s="73"/>
      <c r="D20" s="46">
        <v>2821</v>
      </c>
      <c r="E20" s="47">
        <v>3.5448422545200003E-2</v>
      </c>
      <c r="F20" s="47">
        <v>0</v>
      </c>
      <c r="G20" s="47">
        <v>0</v>
      </c>
      <c r="H20" s="47">
        <v>0.74441687344912999</v>
      </c>
      <c r="I20" s="47">
        <v>12.903225806451999</v>
      </c>
      <c r="J20" s="47">
        <v>0.70896845090393001</v>
      </c>
      <c r="K20" s="47">
        <v>62.920950017724003</v>
      </c>
      <c r="L20" s="47">
        <v>0.74441687344912999</v>
      </c>
      <c r="M20" s="47">
        <v>2.0914569301666002</v>
      </c>
      <c r="N20" s="47">
        <v>2.8358738036157001</v>
      </c>
      <c r="O20" s="47">
        <v>0.17724211272598001</v>
      </c>
      <c r="P20" s="47">
        <v>5.1754696915986997</v>
      </c>
      <c r="Q20" s="47">
        <v>0.14179369018078999</v>
      </c>
      <c r="R20" s="47">
        <v>0.49627791563274998</v>
      </c>
      <c r="S20" s="47">
        <v>0.49627791563274998</v>
      </c>
      <c r="T20" s="47">
        <v>1.0280042538106999</v>
      </c>
      <c r="U20" s="47">
        <v>0.77986529599432997</v>
      </c>
      <c r="V20" s="47">
        <v>8.7203119461184002</v>
      </c>
    </row>
    <row r="21" spans="1:22" ht="9.75" customHeight="1" x14ac:dyDescent="0.3">
      <c r="A21" s="18" t="s">
        <v>492</v>
      </c>
      <c r="B21" s="63" t="s">
        <v>10</v>
      </c>
      <c r="C21" s="19" t="s">
        <v>2</v>
      </c>
      <c r="D21" s="43">
        <v>88</v>
      </c>
      <c r="E21" s="38">
        <v>0</v>
      </c>
      <c r="F21" s="38">
        <v>0</v>
      </c>
      <c r="G21" s="38">
        <v>0</v>
      </c>
      <c r="H21" s="38">
        <v>0</v>
      </c>
      <c r="I21" s="38">
        <v>10.227272727273</v>
      </c>
      <c r="J21" s="38">
        <v>0</v>
      </c>
      <c r="K21" s="49">
        <v>71.590909090908994</v>
      </c>
      <c r="L21" s="38">
        <v>0</v>
      </c>
      <c r="M21" s="38">
        <v>1.1363636363636</v>
      </c>
      <c r="N21" s="38">
        <v>2.2727272727273</v>
      </c>
      <c r="O21" s="38">
        <v>0</v>
      </c>
      <c r="P21" s="38">
        <v>7.9545454545455003</v>
      </c>
      <c r="Q21" s="38">
        <v>0</v>
      </c>
      <c r="R21" s="38">
        <v>1.1363636363636</v>
      </c>
      <c r="S21" s="38">
        <v>0</v>
      </c>
      <c r="T21" s="38">
        <v>0</v>
      </c>
      <c r="U21" s="38">
        <v>1.1363636363636</v>
      </c>
      <c r="V21" s="38">
        <v>4.5454545454544997</v>
      </c>
    </row>
    <row r="22" spans="1:22" ht="9.75" customHeight="1" x14ac:dyDescent="0.3">
      <c r="A22" s="18" t="s">
        <v>496</v>
      </c>
      <c r="B22" s="64"/>
      <c r="C22" s="20" t="s">
        <v>3</v>
      </c>
      <c r="D22" s="44">
        <v>330</v>
      </c>
      <c r="E22" s="33">
        <v>0</v>
      </c>
      <c r="F22" s="33">
        <v>0</v>
      </c>
      <c r="G22" s="33">
        <v>0</v>
      </c>
      <c r="H22" s="33">
        <v>0.60606060606060996</v>
      </c>
      <c r="I22" s="31">
        <v>5.4545454545455003</v>
      </c>
      <c r="J22" s="33">
        <v>0.90909090909090995</v>
      </c>
      <c r="K22" s="39">
        <v>72.727272727273004</v>
      </c>
      <c r="L22" s="33">
        <v>0.30303030303029999</v>
      </c>
      <c r="M22" s="33">
        <v>0</v>
      </c>
      <c r="N22" s="33">
        <v>3.3333333333333002</v>
      </c>
      <c r="O22" s="33">
        <v>0.60606060606060996</v>
      </c>
      <c r="P22" s="33">
        <v>4.8484848484847998</v>
      </c>
      <c r="Q22" s="33">
        <v>0</v>
      </c>
      <c r="R22" s="33">
        <v>0.90909090909090995</v>
      </c>
      <c r="S22" s="33">
        <v>0.90909090909090995</v>
      </c>
      <c r="T22" s="33">
        <v>0.60606060606060996</v>
      </c>
      <c r="U22" s="33">
        <v>1.2121212121211999</v>
      </c>
      <c r="V22" s="33">
        <v>7.5757575757576001</v>
      </c>
    </row>
    <row r="23" spans="1:22" ht="9.75" customHeight="1" x14ac:dyDescent="0.3">
      <c r="A23" s="18" t="s">
        <v>491</v>
      </c>
      <c r="B23" s="64"/>
      <c r="C23" s="20" t="s">
        <v>4</v>
      </c>
      <c r="D23" s="44">
        <v>302</v>
      </c>
      <c r="E23" s="33">
        <v>0</v>
      </c>
      <c r="F23" s="33">
        <v>0</v>
      </c>
      <c r="G23" s="33">
        <v>0</v>
      </c>
      <c r="H23" s="33">
        <v>0.33112582781457001</v>
      </c>
      <c r="I23" s="33">
        <v>16.225165562914</v>
      </c>
      <c r="J23" s="33">
        <v>0.66225165562914001</v>
      </c>
      <c r="K23" s="33">
        <v>61.920529801325003</v>
      </c>
      <c r="L23" s="33">
        <v>1.3245033112583</v>
      </c>
      <c r="M23" s="33">
        <v>1.9867549668874001</v>
      </c>
      <c r="N23" s="33">
        <v>2.3178807947019999</v>
      </c>
      <c r="O23" s="33">
        <v>0</v>
      </c>
      <c r="P23" s="33">
        <v>9.2715231788079002</v>
      </c>
      <c r="Q23" s="33">
        <v>0</v>
      </c>
      <c r="R23" s="33">
        <v>0.33112582781457001</v>
      </c>
      <c r="S23" s="33">
        <v>0</v>
      </c>
      <c r="T23" s="33">
        <v>1.3245033112583</v>
      </c>
      <c r="U23" s="33">
        <v>0.99337748344371002</v>
      </c>
      <c r="V23" s="31">
        <v>3.3112582781456998</v>
      </c>
    </row>
    <row r="24" spans="1:22" ht="9.75" customHeight="1" x14ac:dyDescent="0.3">
      <c r="A24" s="18" t="s">
        <v>495</v>
      </c>
      <c r="B24" s="64"/>
      <c r="C24" s="20" t="s">
        <v>5</v>
      </c>
      <c r="D24" s="44">
        <v>347</v>
      </c>
      <c r="E24" s="33">
        <v>0</v>
      </c>
      <c r="F24" s="33">
        <v>0</v>
      </c>
      <c r="G24" s="33">
        <v>0</v>
      </c>
      <c r="H24" s="33">
        <v>0.28818443804034999</v>
      </c>
      <c r="I24" s="33">
        <v>9.2219020172911002</v>
      </c>
      <c r="J24" s="33">
        <v>0.28818443804034999</v>
      </c>
      <c r="K24" s="33">
        <v>65.417867435158001</v>
      </c>
      <c r="L24" s="33">
        <v>0.57636887608068998</v>
      </c>
      <c r="M24" s="33">
        <v>2.5936599423631002</v>
      </c>
      <c r="N24" s="33">
        <v>2.0172910662824002</v>
      </c>
      <c r="O24" s="33">
        <v>0</v>
      </c>
      <c r="P24" s="33">
        <v>7.7809798270892996</v>
      </c>
      <c r="Q24" s="33">
        <v>0.28818443804034999</v>
      </c>
      <c r="R24" s="33">
        <v>0.86455331412103997</v>
      </c>
      <c r="S24" s="33">
        <v>0.57636887608068998</v>
      </c>
      <c r="T24" s="33">
        <v>1.7291066282420999</v>
      </c>
      <c r="U24" s="33">
        <v>0.86455331412103997</v>
      </c>
      <c r="V24" s="33">
        <v>7.4927953890490002</v>
      </c>
    </row>
    <row r="25" spans="1:22" ht="9.75" customHeight="1" x14ac:dyDescent="0.3">
      <c r="A25" s="18" t="s">
        <v>490</v>
      </c>
      <c r="B25" s="64"/>
      <c r="C25" s="20" t="s">
        <v>6</v>
      </c>
      <c r="D25" s="44">
        <v>650</v>
      </c>
      <c r="E25" s="33">
        <v>0.15384615384615</v>
      </c>
      <c r="F25" s="33">
        <v>0</v>
      </c>
      <c r="G25" s="33">
        <v>0</v>
      </c>
      <c r="H25" s="33">
        <v>0.61538461538461997</v>
      </c>
      <c r="I25" s="33">
        <v>13.076923076923</v>
      </c>
      <c r="J25" s="33">
        <v>0.46153846153846001</v>
      </c>
      <c r="K25" s="33">
        <v>62.615384615384997</v>
      </c>
      <c r="L25" s="33">
        <v>0.46153846153846001</v>
      </c>
      <c r="M25" s="33">
        <v>2.6153846153845999</v>
      </c>
      <c r="N25" s="33">
        <v>2.7692307692307998</v>
      </c>
      <c r="O25" s="33">
        <v>0.15384615384615</v>
      </c>
      <c r="P25" s="33">
        <v>3.6923076923077001</v>
      </c>
      <c r="Q25" s="33">
        <v>0.15384615384615</v>
      </c>
      <c r="R25" s="33">
        <v>0.76923076923077005</v>
      </c>
      <c r="S25" s="33">
        <v>0.61538461538461997</v>
      </c>
      <c r="T25" s="33">
        <v>0.92307692307692002</v>
      </c>
      <c r="U25" s="33">
        <v>0.76923076923077005</v>
      </c>
      <c r="V25" s="33">
        <v>10.153846153846001</v>
      </c>
    </row>
    <row r="26" spans="1:22" ht="9.75" customHeight="1" x14ac:dyDescent="0.3">
      <c r="A26" s="18" t="s">
        <v>494</v>
      </c>
      <c r="B26" s="64"/>
      <c r="C26" s="20" t="s">
        <v>7</v>
      </c>
      <c r="D26" s="44">
        <v>199</v>
      </c>
      <c r="E26" s="33">
        <v>0</v>
      </c>
      <c r="F26" s="33">
        <v>0</v>
      </c>
      <c r="G26" s="33">
        <v>0</v>
      </c>
      <c r="H26" s="33">
        <v>0</v>
      </c>
      <c r="I26" s="33">
        <v>12.562814070351999</v>
      </c>
      <c r="J26" s="33">
        <v>1.0050251256281</v>
      </c>
      <c r="K26" s="31">
        <v>56.281407035176002</v>
      </c>
      <c r="L26" s="33">
        <v>1.5075376884422</v>
      </c>
      <c r="M26" s="33">
        <v>3.5175879396985001</v>
      </c>
      <c r="N26" s="33">
        <v>5.0251256281407004</v>
      </c>
      <c r="O26" s="33">
        <v>0</v>
      </c>
      <c r="P26" s="33">
        <v>6.5326633165828998</v>
      </c>
      <c r="Q26" s="33">
        <v>0</v>
      </c>
      <c r="R26" s="33">
        <v>0</v>
      </c>
      <c r="S26" s="33">
        <v>1.5075376884422</v>
      </c>
      <c r="T26" s="33">
        <v>3.0150753768844001</v>
      </c>
      <c r="U26" s="33">
        <v>0</v>
      </c>
      <c r="V26" s="33">
        <v>9.0452261306532993</v>
      </c>
    </row>
    <row r="27" spans="1:22" ht="9.75" customHeight="1" x14ac:dyDescent="0.3">
      <c r="A27" s="18" t="s">
        <v>489</v>
      </c>
      <c r="B27" s="64"/>
      <c r="C27" s="20" t="s">
        <v>8</v>
      </c>
      <c r="D27" s="44">
        <v>798</v>
      </c>
      <c r="E27" s="33">
        <v>0</v>
      </c>
      <c r="F27" s="33">
        <v>0</v>
      </c>
      <c r="G27" s="33">
        <v>0</v>
      </c>
      <c r="H27" s="33">
        <v>1.3784461152881999</v>
      </c>
      <c r="I27" s="33">
        <v>16.541353383459001</v>
      </c>
      <c r="J27" s="33">
        <v>1.1278195488722</v>
      </c>
      <c r="K27" s="33">
        <v>59.273182957392997</v>
      </c>
      <c r="L27" s="33">
        <v>1.0025062656642001</v>
      </c>
      <c r="M27" s="33">
        <v>2.0050125313282998</v>
      </c>
      <c r="N27" s="33">
        <v>2.6315789473683999</v>
      </c>
      <c r="O27" s="33">
        <v>0.12531328320801999</v>
      </c>
      <c r="P27" s="33">
        <v>3.7593984962406002</v>
      </c>
      <c r="Q27" s="33">
        <v>0.25062656641603998</v>
      </c>
      <c r="R27" s="33">
        <v>0.12531328320801999</v>
      </c>
      <c r="S27" s="33">
        <v>0.25062656641603998</v>
      </c>
      <c r="T27" s="33">
        <v>0.50125313283207995</v>
      </c>
      <c r="U27" s="33">
        <v>0.62656641604009999</v>
      </c>
      <c r="V27" s="33">
        <v>10.401002506266</v>
      </c>
    </row>
    <row r="28" spans="1:22" ht="9.75" customHeight="1" x14ac:dyDescent="0.3">
      <c r="A28" s="18" t="s">
        <v>493</v>
      </c>
      <c r="B28" s="65"/>
      <c r="C28" s="21" t="s">
        <v>9</v>
      </c>
      <c r="D28" s="45">
        <v>107</v>
      </c>
      <c r="E28" s="37">
        <v>0</v>
      </c>
      <c r="F28" s="37">
        <v>0</v>
      </c>
      <c r="G28" s="37">
        <v>0</v>
      </c>
      <c r="H28" s="37">
        <v>1.8691588785047</v>
      </c>
      <c r="I28" s="37">
        <v>13.084112149533</v>
      </c>
      <c r="J28" s="37">
        <v>0</v>
      </c>
      <c r="K28" s="37">
        <v>61.682242990653997</v>
      </c>
      <c r="L28" s="37">
        <v>0</v>
      </c>
      <c r="M28" s="37">
        <v>2.8037383177569999</v>
      </c>
      <c r="N28" s="37">
        <v>3.7383177570093</v>
      </c>
      <c r="O28" s="37">
        <v>0.93457943925233999</v>
      </c>
      <c r="P28" s="37">
        <v>0.93457943925233999</v>
      </c>
      <c r="Q28" s="37">
        <v>0</v>
      </c>
      <c r="R28" s="37">
        <v>0</v>
      </c>
      <c r="S28" s="37">
        <v>0</v>
      </c>
      <c r="T28" s="37">
        <v>0.93457943925233999</v>
      </c>
      <c r="U28" s="37">
        <v>0.93457943925233999</v>
      </c>
      <c r="V28" s="37">
        <v>13.084112149533</v>
      </c>
    </row>
    <row r="29" spans="1:22" ht="9.75" customHeight="1" x14ac:dyDescent="0.3">
      <c r="B29" s="24"/>
      <c r="C29" s="25" t="s">
        <v>16</v>
      </c>
      <c r="D29" s="22"/>
      <c r="E29" s="23" t="s">
        <v>15</v>
      </c>
    </row>
    <row r="30" spans="1:22" ht="9.75" customHeight="1" x14ac:dyDescent="0.3">
      <c r="B30" s="27"/>
      <c r="C30" s="23" t="s">
        <v>16</v>
      </c>
      <c r="D30" s="26"/>
      <c r="E30" s="23" t="s">
        <v>17</v>
      </c>
    </row>
    <row r="31" spans="1:22" ht="9.75" customHeight="1" x14ac:dyDescent="0.3">
      <c r="B31" s="28" t="s">
        <v>18</v>
      </c>
    </row>
  </sheetData>
  <mergeCells count="4">
    <mergeCell ref="B20:C20"/>
    <mergeCell ref="B21:B28"/>
    <mergeCell ref="B4:V4"/>
    <mergeCell ref="B5:V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I31"/>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8" width="26.69921875" customWidth="1"/>
    <col min="9" max="10" width="1.69921875" customWidth="1"/>
  </cols>
  <sheetData>
    <row r="1" spans="1:9" ht="30" customHeight="1" x14ac:dyDescent="0.55000000000000004">
      <c r="A1" s="1"/>
    </row>
    <row r="2" spans="1:9" ht="3.75" customHeight="1" x14ac:dyDescent="0.3">
      <c r="A2" s="16"/>
      <c r="B2" s="16"/>
      <c r="C2" s="16"/>
      <c r="D2" s="16"/>
      <c r="E2" s="16"/>
      <c r="F2" s="16"/>
      <c r="G2" s="16"/>
      <c r="H2" s="16"/>
      <c r="I2" s="16"/>
    </row>
    <row r="3" spans="1:9" ht="3.75" customHeight="1" x14ac:dyDescent="0.3"/>
    <row r="4" spans="1:9" ht="24" customHeight="1" x14ac:dyDescent="0.3">
      <c r="B4" s="71" t="s">
        <v>248</v>
      </c>
      <c r="C4" s="70"/>
      <c r="D4" s="70"/>
      <c r="E4" s="70"/>
      <c r="F4" s="70"/>
      <c r="G4" s="70"/>
      <c r="H4" s="70"/>
    </row>
    <row r="5" spans="1:9" ht="12" customHeight="1" x14ac:dyDescent="0.3">
      <c r="B5" s="71" t="s">
        <v>14</v>
      </c>
      <c r="C5" s="70"/>
      <c r="D5" s="70"/>
      <c r="E5" s="70"/>
      <c r="F5" s="70"/>
      <c r="G5" s="70"/>
      <c r="H5" s="70"/>
    </row>
    <row r="12" spans="1:9" ht="10.5" customHeight="1" x14ac:dyDescent="0.3"/>
    <row r="13" spans="1:9" ht="10.5" customHeight="1" x14ac:dyDescent="0.3"/>
    <row r="14" spans="1:9" ht="10.5" customHeight="1" x14ac:dyDescent="0.3"/>
    <row r="15" spans="1:9" ht="10.5" customHeight="1" x14ac:dyDescent="0.3"/>
    <row r="16" spans="1:9" ht="10.5" customHeight="1" x14ac:dyDescent="0.3"/>
    <row r="17" spans="1:8" ht="10.5" customHeight="1" x14ac:dyDescent="0.3"/>
    <row r="18" spans="1:8" ht="10.5" customHeight="1" x14ac:dyDescent="0.3"/>
    <row r="19" spans="1:8" ht="90" customHeight="1" x14ac:dyDescent="0.3">
      <c r="D19" s="42" t="s">
        <v>0</v>
      </c>
      <c r="E19" s="29" t="s">
        <v>249</v>
      </c>
      <c r="F19" s="29" t="s">
        <v>250</v>
      </c>
      <c r="G19" s="29" t="s">
        <v>251</v>
      </c>
      <c r="H19" s="29" t="s">
        <v>180</v>
      </c>
    </row>
    <row r="20" spans="1:8" ht="9.75" customHeight="1" x14ac:dyDescent="0.3">
      <c r="A20" s="17" t="s">
        <v>497</v>
      </c>
      <c r="B20" s="72" t="s">
        <v>1</v>
      </c>
      <c r="C20" s="73"/>
      <c r="D20" s="46">
        <v>2821</v>
      </c>
      <c r="E20" s="47">
        <v>15.951790145339</v>
      </c>
      <c r="F20" s="47">
        <v>15.101028004253999</v>
      </c>
      <c r="G20" s="47">
        <v>23.821339950372</v>
      </c>
      <c r="H20" s="47">
        <v>65.331442750798004</v>
      </c>
    </row>
    <row r="21" spans="1:8" ht="9.75" customHeight="1" x14ac:dyDescent="0.3">
      <c r="A21" s="18" t="s">
        <v>492</v>
      </c>
      <c r="B21" s="63" t="s">
        <v>10</v>
      </c>
      <c r="C21" s="19" t="s">
        <v>2</v>
      </c>
      <c r="D21" s="43">
        <v>88</v>
      </c>
      <c r="E21" s="38">
        <v>12.5</v>
      </c>
      <c r="F21" s="30">
        <v>9.0909090909091006</v>
      </c>
      <c r="G21" s="38">
        <v>23.863636363636001</v>
      </c>
      <c r="H21" s="38">
        <v>68.181818181818002</v>
      </c>
    </row>
    <row r="22" spans="1:8" ht="9.75" customHeight="1" x14ac:dyDescent="0.3">
      <c r="A22" s="18" t="s">
        <v>496</v>
      </c>
      <c r="B22" s="64"/>
      <c r="C22" s="20" t="s">
        <v>3</v>
      </c>
      <c r="D22" s="44">
        <v>330</v>
      </c>
      <c r="E22" s="33">
        <v>19.393939393939</v>
      </c>
      <c r="F22" s="39">
        <v>20.909090909090999</v>
      </c>
      <c r="G22" s="39">
        <v>29.090909090909001</v>
      </c>
      <c r="H22" s="31">
        <v>57.575757575757997</v>
      </c>
    </row>
    <row r="23" spans="1:8" ht="9.75" customHeight="1" x14ac:dyDescent="0.3">
      <c r="A23" s="18" t="s">
        <v>491</v>
      </c>
      <c r="B23" s="64"/>
      <c r="C23" s="20" t="s">
        <v>4</v>
      </c>
      <c r="D23" s="44">
        <v>302</v>
      </c>
      <c r="E23" s="33">
        <v>17.549668874171999</v>
      </c>
      <c r="F23" s="33">
        <v>15.562913907284999</v>
      </c>
      <c r="G23" s="39">
        <v>29.801324503311001</v>
      </c>
      <c r="H23" s="33">
        <v>60.927152317881003</v>
      </c>
    </row>
    <row r="24" spans="1:8" ht="9.75" customHeight="1" x14ac:dyDescent="0.3">
      <c r="A24" s="18" t="s">
        <v>495</v>
      </c>
      <c r="B24" s="64"/>
      <c r="C24" s="20" t="s">
        <v>5</v>
      </c>
      <c r="D24" s="44">
        <v>347</v>
      </c>
      <c r="E24" s="33">
        <v>15.561959654179001</v>
      </c>
      <c r="F24" s="33">
        <v>15.273775216138</v>
      </c>
      <c r="G24" s="33">
        <v>22.766570605186999</v>
      </c>
      <c r="H24" s="33">
        <v>65.994236311239007</v>
      </c>
    </row>
    <row r="25" spans="1:8" ht="9.75" customHeight="1" x14ac:dyDescent="0.3">
      <c r="A25" s="18" t="s">
        <v>490</v>
      </c>
      <c r="B25" s="64"/>
      <c r="C25" s="20" t="s">
        <v>6</v>
      </c>
      <c r="D25" s="44">
        <v>650</v>
      </c>
      <c r="E25" s="33">
        <v>13.692307692308001</v>
      </c>
      <c r="F25" s="33">
        <v>14</v>
      </c>
      <c r="G25" s="33">
        <v>25.538461538461998</v>
      </c>
      <c r="H25" s="33">
        <v>64.769230769231001</v>
      </c>
    </row>
    <row r="26" spans="1:8" ht="9.75" customHeight="1" x14ac:dyDescent="0.3">
      <c r="A26" s="18" t="s">
        <v>494</v>
      </c>
      <c r="B26" s="64"/>
      <c r="C26" s="20" t="s">
        <v>7</v>
      </c>
      <c r="D26" s="44">
        <v>199</v>
      </c>
      <c r="E26" s="33">
        <v>15.577889447236</v>
      </c>
      <c r="F26" s="33">
        <v>14.070351758794001</v>
      </c>
      <c r="G26" s="33">
        <v>19.597989949749</v>
      </c>
      <c r="H26" s="33">
        <v>66.834170854270994</v>
      </c>
    </row>
    <row r="27" spans="1:8" ht="9.75" customHeight="1" x14ac:dyDescent="0.3">
      <c r="A27" s="18" t="s">
        <v>489</v>
      </c>
      <c r="B27" s="64"/>
      <c r="C27" s="20" t="s">
        <v>8</v>
      </c>
      <c r="D27" s="44">
        <v>798</v>
      </c>
      <c r="E27" s="33">
        <v>16.416040100250999</v>
      </c>
      <c r="F27" s="33">
        <v>14.411027568922</v>
      </c>
      <c r="G27" s="33">
        <v>19.548872180450999</v>
      </c>
      <c r="H27" s="33">
        <v>69.423558897242998</v>
      </c>
    </row>
    <row r="28" spans="1:8" ht="9.75" customHeight="1" x14ac:dyDescent="0.3">
      <c r="A28" s="18" t="s">
        <v>493</v>
      </c>
      <c r="B28" s="65"/>
      <c r="C28" s="21" t="s">
        <v>9</v>
      </c>
      <c r="D28" s="45">
        <v>107</v>
      </c>
      <c r="E28" s="37">
        <v>15.887850467290001</v>
      </c>
      <c r="F28" s="37">
        <v>14.018691588785</v>
      </c>
      <c r="G28" s="37">
        <v>23.364485981308</v>
      </c>
      <c r="H28" s="37">
        <v>67.289719626167994</v>
      </c>
    </row>
    <row r="29" spans="1:8" ht="9.75" customHeight="1" x14ac:dyDescent="0.3">
      <c r="B29" s="24"/>
      <c r="C29" s="25" t="s">
        <v>16</v>
      </c>
      <c r="D29" s="22"/>
      <c r="E29" s="23" t="s">
        <v>15</v>
      </c>
    </row>
    <row r="30" spans="1:8" ht="9.75" customHeight="1" x14ac:dyDescent="0.3">
      <c r="B30" s="27"/>
      <c r="C30" s="23" t="s">
        <v>16</v>
      </c>
      <c r="D30" s="26"/>
      <c r="E30" s="23" t="s">
        <v>17</v>
      </c>
    </row>
    <row r="31" spans="1:8" ht="9.75" customHeight="1" x14ac:dyDescent="0.3">
      <c r="B31" s="28" t="s">
        <v>18</v>
      </c>
    </row>
  </sheetData>
  <mergeCells count="4">
    <mergeCell ref="B20:C20"/>
    <mergeCell ref="B21:B28"/>
    <mergeCell ref="B4:H4"/>
    <mergeCell ref="B5:H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31" max="16383" man="1"/>
  </rowBreaks>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I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837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256</v>
      </c>
    </row>
    <row r="27" spans="1:9" ht="9.75" customHeight="1" x14ac:dyDescent="0.3">
      <c r="A27" s="17" t="s">
        <v>497</v>
      </c>
      <c r="B27" s="72" t="s">
        <v>1</v>
      </c>
      <c r="C27" s="73"/>
      <c r="D27" s="46">
        <v>2821</v>
      </c>
      <c r="E27" s="47">
        <v>8.5785182559376008</v>
      </c>
      <c r="F27" s="47">
        <v>16.448068060971</v>
      </c>
      <c r="G27" s="47">
        <v>21.836228287840999</v>
      </c>
      <c r="H27" s="47">
        <v>34.810350939383</v>
      </c>
      <c r="I27" s="47">
        <v>18.326834455867001</v>
      </c>
    </row>
    <row r="28" spans="1:9" ht="9.75" customHeight="1" x14ac:dyDescent="0.3">
      <c r="A28" s="18" t="s">
        <v>492</v>
      </c>
      <c r="B28" s="63" t="s">
        <v>10</v>
      </c>
      <c r="C28" s="19" t="s">
        <v>2</v>
      </c>
      <c r="D28" s="43">
        <v>88</v>
      </c>
      <c r="E28" s="38">
        <v>4.5454545454544997</v>
      </c>
      <c r="F28" s="49">
        <v>23.863636363636001</v>
      </c>
      <c r="G28" s="38">
        <v>23.863636363636001</v>
      </c>
      <c r="H28" s="35">
        <v>22.727272727273</v>
      </c>
      <c r="I28" s="49">
        <v>25</v>
      </c>
    </row>
    <row r="29" spans="1:9" ht="9.75" customHeight="1" x14ac:dyDescent="0.3">
      <c r="A29" s="18" t="s">
        <v>496</v>
      </c>
      <c r="B29" s="64"/>
      <c r="C29" s="20" t="s">
        <v>3</v>
      </c>
      <c r="D29" s="44">
        <v>330</v>
      </c>
      <c r="E29" s="33">
        <v>5.7575757575758004</v>
      </c>
      <c r="F29" s="33">
        <v>15.454545454545</v>
      </c>
      <c r="G29" s="33">
        <v>18.484848484848001</v>
      </c>
      <c r="H29" s="33">
        <v>36.666666666666998</v>
      </c>
      <c r="I29" s="39">
        <v>23.636363636363999</v>
      </c>
    </row>
    <row r="30" spans="1:9" ht="9.75" customHeight="1" x14ac:dyDescent="0.3">
      <c r="A30" s="18" t="s">
        <v>491</v>
      </c>
      <c r="B30" s="64"/>
      <c r="C30" s="20" t="s">
        <v>4</v>
      </c>
      <c r="D30" s="44">
        <v>302</v>
      </c>
      <c r="E30" s="33">
        <v>10.927152317880999</v>
      </c>
      <c r="F30" s="33">
        <v>18.543046357615999</v>
      </c>
      <c r="G30" s="33">
        <v>25.496688741722</v>
      </c>
      <c r="H30" s="33">
        <v>33.443708609272001</v>
      </c>
      <c r="I30" s="31">
        <v>11.589403973510001</v>
      </c>
    </row>
    <row r="31" spans="1:9" ht="9.75" customHeight="1" x14ac:dyDescent="0.3">
      <c r="A31" s="18" t="s">
        <v>495</v>
      </c>
      <c r="B31" s="64"/>
      <c r="C31" s="20" t="s">
        <v>5</v>
      </c>
      <c r="D31" s="44">
        <v>347</v>
      </c>
      <c r="E31" s="33">
        <v>8.3573487031700004</v>
      </c>
      <c r="F31" s="33">
        <v>16.714697406340001</v>
      </c>
      <c r="G31" s="33">
        <v>18.155619596542</v>
      </c>
      <c r="H31" s="33">
        <v>34.005763688761</v>
      </c>
      <c r="I31" s="33">
        <v>22.766570605186999</v>
      </c>
    </row>
    <row r="32" spans="1:9" ht="9.75" customHeight="1" x14ac:dyDescent="0.3">
      <c r="A32" s="18" t="s">
        <v>490</v>
      </c>
      <c r="B32" s="64"/>
      <c r="C32" s="20" t="s">
        <v>6</v>
      </c>
      <c r="D32" s="44">
        <v>650</v>
      </c>
      <c r="E32" s="33">
        <v>9.6923076923077005</v>
      </c>
      <c r="F32" s="33">
        <v>17.846153846153999</v>
      </c>
      <c r="G32" s="33">
        <v>24.153846153846001</v>
      </c>
      <c r="H32" s="33">
        <v>34.153846153845997</v>
      </c>
      <c r="I32" s="33">
        <v>14.153846153846001</v>
      </c>
    </row>
    <row r="33" spans="1:9" ht="9.75" customHeight="1" x14ac:dyDescent="0.3">
      <c r="A33" s="18" t="s">
        <v>494</v>
      </c>
      <c r="B33" s="64"/>
      <c r="C33" s="20" t="s">
        <v>7</v>
      </c>
      <c r="D33" s="44">
        <v>199</v>
      </c>
      <c r="E33" s="33">
        <v>11.557788944724001</v>
      </c>
      <c r="F33" s="33">
        <v>18.592964824121001</v>
      </c>
      <c r="G33" s="31">
        <v>16.080402010050001</v>
      </c>
      <c r="H33" s="33">
        <v>34.170854271357001</v>
      </c>
      <c r="I33" s="33">
        <v>19.597989949749</v>
      </c>
    </row>
    <row r="34" spans="1:9" ht="9.75" customHeight="1" x14ac:dyDescent="0.3">
      <c r="A34" s="18" t="s">
        <v>489</v>
      </c>
      <c r="B34" s="64"/>
      <c r="C34" s="20" t="s">
        <v>8</v>
      </c>
      <c r="D34" s="44">
        <v>798</v>
      </c>
      <c r="E34" s="33">
        <v>7.6441102756891999</v>
      </c>
      <c r="F34" s="33">
        <v>13.032581453634</v>
      </c>
      <c r="G34" s="33">
        <v>22.681704260652001</v>
      </c>
      <c r="H34" s="33">
        <v>37.593984962405997</v>
      </c>
      <c r="I34" s="33">
        <v>19.047619047619001</v>
      </c>
    </row>
    <row r="35" spans="1:9" ht="9.75" customHeight="1" x14ac:dyDescent="0.3">
      <c r="A35" s="18" t="s">
        <v>493</v>
      </c>
      <c r="B35" s="65"/>
      <c r="C35" s="21" t="s">
        <v>9</v>
      </c>
      <c r="D35" s="45">
        <v>107</v>
      </c>
      <c r="E35" s="37">
        <v>9.3457943925234002</v>
      </c>
      <c r="F35" s="37">
        <v>19.626168224299001</v>
      </c>
      <c r="G35" s="37">
        <v>22.429906542055999</v>
      </c>
      <c r="H35" s="37">
        <v>29.906542056075001</v>
      </c>
      <c r="I35" s="37">
        <v>18.691588785046999</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DA1629-421B-4814-B293-76C7A222BAA6}">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838</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2304</v>
      </c>
      <c r="E14" s="3"/>
    </row>
    <row r="15" spans="1:6" ht="36.75" customHeight="1" x14ac:dyDescent="0.3">
      <c r="B15" s="68" t="s">
        <v>10</v>
      </c>
      <c r="C15" s="4" t="s">
        <v>2</v>
      </c>
      <c r="D15" s="11">
        <v>66</v>
      </c>
      <c r="E15" s="7"/>
    </row>
    <row r="16" spans="1:6" ht="36.75" customHeight="1" x14ac:dyDescent="0.3">
      <c r="B16" s="64"/>
      <c r="C16" s="5" t="s">
        <v>3</v>
      </c>
      <c r="D16" s="12">
        <v>252</v>
      </c>
      <c r="E16" s="8"/>
    </row>
    <row r="17" spans="1:8" ht="36.75" customHeight="1" x14ac:dyDescent="0.3">
      <c r="B17" s="64"/>
      <c r="C17" s="5" t="s">
        <v>4</v>
      </c>
      <c r="D17" s="12">
        <v>267</v>
      </c>
      <c r="E17" s="8"/>
    </row>
    <row r="18" spans="1:8" ht="36.75" customHeight="1" x14ac:dyDescent="0.3">
      <c r="B18" s="64"/>
      <c r="C18" s="5" t="s">
        <v>5</v>
      </c>
      <c r="D18" s="12">
        <v>268</v>
      </c>
      <c r="E18" s="8"/>
    </row>
    <row r="19" spans="1:8" ht="36.75" customHeight="1" x14ac:dyDescent="0.3">
      <c r="B19" s="64"/>
      <c r="C19" s="5" t="s">
        <v>6</v>
      </c>
      <c r="D19" s="12">
        <v>558</v>
      </c>
      <c r="E19" s="8"/>
    </row>
    <row r="20" spans="1:8" ht="36.75" customHeight="1" x14ac:dyDescent="0.3">
      <c r="B20" s="64"/>
      <c r="C20" s="5" t="s">
        <v>7</v>
      </c>
      <c r="D20" s="12">
        <v>160</v>
      </c>
      <c r="E20" s="8"/>
    </row>
    <row r="21" spans="1:8" ht="36.75" customHeight="1" x14ac:dyDescent="0.3">
      <c r="B21" s="64"/>
      <c r="C21" s="5" t="s">
        <v>8</v>
      </c>
      <c r="D21" s="12">
        <v>646</v>
      </c>
      <c r="E21" s="8"/>
    </row>
    <row r="22" spans="1:8" ht="36.75" customHeight="1" x14ac:dyDescent="0.3">
      <c r="B22" s="65"/>
      <c r="C22" s="6" t="s">
        <v>9</v>
      </c>
      <c r="D22" s="13">
        <v>87</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828</v>
      </c>
      <c r="B27" s="72" t="s">
        <v>1</v>
      </c>
      <c r="C27" s="73"/>
      <c r="D27" s="46">
        <v>2304</v>
      </c>
      <c r="E27" s="47">
        <v>10.503472222221999</v>
      </c>
      <c r="F27" s="47">
        <v>20.138888888888999</v>
      </c>
      <c r="G27" s="47">
        <v>26.736111111111001</v>
      </c>
      <c r="H27" s="47">
        <v>42.621527777777999</v>
      </c>
    </row>
    <row r="28" spans="1:8" ht="9.75" customHeight="1" x14ac:dyDescent="0.3">
      <c r="A28" s="18" t="s">
        <v>829</v>
      </c>
      <c r="B28" s="63" t="s">
        <v>10</v>
      </c>
      <c r="C28" s="19" t="s">
        <v>2</v>
      </c>
      <c r="D28" s="43">
        <v>66</v>
      </c>
      <c r="E28" s="38">
        <v>6.0606060606060996</v>
      </c>
      <c r="F28" s="40">
        <v>31.818181818182001</v>
      </c>
      <c r="G28" s="49">
        <v>31.818181818182001</v>
      </c>
      <c r="H28" s="35">
        <v>30.303030303029999</v>
      </c>
    </row>
    <row r="29" spans="1:8" ht="9.75" customHeight="1" x14ac:dyDescent="0.3">
      <c r="A29" s="18" t="s">
        <v>830</v>
      </c>
      <c r="B29" s="64"/>
      <c r="C29" s="20" t="s">
        <v>3</v>
      </c>
      <c r="D29" s="44">
        <v>252</v>
      </c>
      <c r="E29" s="33">
        <v>7.5396825396824996</v>
      </c>
      <c r="F29" s="33">
        <v>20.238095238094999</v>
      </c>
      <c r="G29" s="33">
        <v>24.206349206349</v>
      </c>
      <c r="H29" s="39">
        <v>48.015873015872998</v>
      </c>
    </row>
    <row r="30" spans="1:8" ht="9.75" customHeight="1" x14ac:dyDescent="0.3">
      <c r="A30" s="18" t="s">
        <v>831</v>
      </c>
      <c r="B30" s="64"/>
      <c r="C30" s="20" t="s">
        <v>4</v>
      </c>
      <c r="D30" s="44">
        <v>267</v>
      </c>
      <c r="E30" s="33">
        <v>12.359550561798001</v>
      </c>
      <c r="F30" s="33">
        <v>20.973782771536001</v>
      </c>
      <c r="G30" s="33">
        <v>28.838951310860999</v>
      </c>
      <c r="H30" s="33">
        <v>37.827715355804997</v>
      </c>
    </row>
    <row r="31" spans="1:8" ht="9.75" customHeight="1" x14ac:dyDescent="0.3">
      <c r="A31" s="18" t="s">
        <v>832</v>
      </c>
      <c r="B31" s="64"/>
      <c r="C31" s="20" t="s">
        <v>5</v>
      </c>
      <c r="D31" s="44">
        <v>268</v>
      </c>
      <c r="E31" s="33">
        <v>10.820895522388</v>
      </c>
      <c r="F31" s="33">
        <v>21.641791044775999</v>
      </c>
      <c r="G31" s="33">
        <v>23.507462686566999</v>
      </c>
      <c r="H31" s="33">
        <v>44.029850746268998</v>
      </c>
    </row>
    <row r="32" spans="1:8" ht="9.75" customHeight="1" x14ac:dyDescent="0.3">
      <c r="A32" s="18" t="s">
        <v>833</v>
      </c>
      <c r="B32" s="64"/>
      <c r="C32" s="20" t="s">
        <v>6</v>
      </c>
      <c r="D32" s="44">
        <v>558</v>
      </c>
      <c r="E32" s="33">
        <v>11.290322580645</v>
      </c>
      <c r="F32" s="33">
        <v>20.78853046595</v>
      </c>
      <c r="G32" s="33">
        <v>28.136200716846002</v>
      </c>
      <c r="H32" s="33">
        <v>39.784946236559001</v>
      </c>
    </row>
    <row r="33" spans="1:8" ht="9.75" customHeight="1" x14ac:dyDescent="0.3">
      <c r="A33" s="18" t="s">
        <v>834</v>
      </c>
      <c r="B33" s="64"/>
      <c r="C33" s="20" t="s">
        <v>7</v>
      </c>
      <c r="D33" s="44">
        <v>160</v>
      </c>
      <c r="E33" s="33">
        <v>14.375</v>
      </c>
      <c r="F33" s="33">
        <v>23.125</v>
      </c>
      <c r="G33" s="31">
        <v>20</v>
      </c>
      <c r="H33" s="33">
        <v>42.5</v>
      </c>
    </row>
    <row r="34" spans="1:8" ht="9.75" customHeight="1" x14ac:dyDescent="0.3">
      <c r="A34" s="18" t="s">
        <v>835</v>
      </c>
      <c r="B34" s="64"/>
      <c r="C34" s="20" t="s">
        <v>8</v>
      </c>
      <c r="D34" s="44">
        <v>646</v>
      </c>
      <c r="E34" s="33">
        <v>9.4427244582042995</v>
      </c>
      <c r="F34" s="33">
        <v>16.099071207430001</v>
      </c>
      <c r="G34" s="33">
        <v>28.018575851392999</v>
      </c>
      <c r="H34" s="33">
        <v>46.439628482971997</v>
      </c>
    </row>
    <row r="35" spans="1:8" ht="9.75" customHeight="1" x14ac:dyDescent="0.3">
      <c r="A35" s="18" t="s">
        <v>836</v>
      </c>
      <c r="B35" s="65"/>
      <c r="C35" s="21" t="s">
        <v>9</v>
      </c>
      <c r="D35" s="45">
        <v>87</v>
      </c>
      <c r="E35" s="37">
        <v>11.494252873562999</v>
      </c>
      <c r="F35" s="37">
        <v>24.137931034483</v>
      </c>
      <c r="G35" s="37">
        <v>27.586206896552</v>
      </c>
      <c r="H35" s="34">
        <v>36.781609195401998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H38"/>
  <sheetViews>
    <sheetView showGridLines="0" workbookViewId="0">
      <selection activeCell="C13" sqref="C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257</v>
      </c>
      <c r="C4" s="70"/>
      <c r="D4" s="70"/>
      <c r="E4" s="70"/>
    </row>
    <row r="5" spans="1:6" ht="12" customHeight="1" x14ac:dyDescent="0.3">
      <c r="B5" s="71" t="s">
        <v>258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24.849344204183001</v>
      </c>
      <c r="F27" s="47">
        <v>49.485997873095002</v>
      </c>
      <c r="G27" s="47">
        <v>18.858560794045001</v>
      </c>
      <c r="H27" s="47">
        <v>6.8060971286778003</v>
      </c>
    </row>
    <row r="28" spans="1:8" ht="9.75" customHeight="1" x14ac:dyDescent="0.3">
      <c r="A28" s="18" t="s">
        <v>492</v>
      </c>
      <c r="B28" s="63" t="s">
        <v>10</v>
      </c>
      <c r="C28" s="19" t="s">
        <v>2</v>
      </c>
      <c r="D28" s="43">
        <v>88</v>
      </c>
      <c r="E28" s="38">
        <v>27.272727272727</v>
      </c>
      <c r="F28" s="30">
        <v>43.181818181818002</v>
      </c>
      <c r="G28" s="38">
        <v>22.727272727273</v>
      </c>
      <c r="H28" s="38">
        <v>6.8181818181817997</v>
      </c>
    </row>
    <row r="29" spans="1:8" ht="9.75" customHeight="1" x14ac:dyDescent="0.3">
      <c r="A29" s="18" t="s">
        <v>496</v>
      </c>
      <c r="B29" s="64"/>
      <c r="C29" s="20" t="s">
        <v>3</v>
      </c>
      <c r="D29" s="44">
        <v>330</v>
      </c>
      <c r="E29" s="32">
        <v>36.969696969696997</v>
      </c>
      <c r="F29" s="33">
        <v>45.151515151515</v>
      </c>
      <c r="G29" s="33">
        <v>13.939393939394</v>
      </c>
      <c r="H29" s="33">
        <v>3.9393939393938999</v>
      </c>
    </row>
    <row r="30" spans="1:8" ht="9.75" customHeight="1" x14ac:dyDescent="0.3">
      <c r="A30" s="18" t="s">
        <v>491</v>
      </c>
      <c r="B30" s="64"/>
      <c r="C30" s="20" t="s">
        <v>4</v>
      </c>
      <c r="D30" s="44">
        <v>302</v>
      </c>
      <c r="E30" s="33">
        <v>23.178807947020001</v>
      </c>
      <c r="F30" s="33">
        <v>49.337748344371001</v>
      </c>
      <c r="G30" s="33">
        <v>19.53642384106</v>
      </c>
      <c r="H30" s="33">
        <v>7.9470198675496997</v>
      </c>
    </row>
    <row r="31" spans="1:8" ht="9.75" customHeight="1" x14ac:dyDescent="0.3">
      <c r="A31" s="18" t="s">
        <v>495</v>
      </c>
      <c r="B31" s="64"/>
      <c r="C31" s="20" t="s">
        <v>5</v>
      </c>
      <c r="D31" s="44">
        <v>347</v>
      </c>
      <c r="E31" s="32">
        <v>36.887608069164003</v>
      </c>
      <c r="F31" s="33">
        <v>46.397694524496004</v>
      </c>
      <c r="G31" s="31">
        <v>11.239193083572999</v>
      </c>
      <c r="H31" s="33">
        <v>5.4755043227666</v>
      </c>
    </row>
    <row r="32" spans="1:8" ht="9.75" customHeight="1" x14ac:dyDescent="0.3">
      <c r="A32" s="18" t="s">
        <v>490</v>
      </c>
      <c r="B32" s="64"/>
      <c r="C32" s="20" t="s">
        <v>6</v>
      </c>
      <c r="D32" s="44">
        <v>650</v>
      </c>
      <c r="E32" s="31">
        <v>18.923076923077002</v>
      </c>
      <c r="F32" s="33">
        <v>51.846153846154003</v>
      </c>
      <c r="G32" s="33">
        <v>20.769230769231001</v>
      </c>
      <c r="H32" s="33">
        <v>8.4615384615385008</v>
      </c>
    </row>
    <row r="33" spans="1:8" ht="9.75" customHeight="1" x14ac:dyDescent="0.3">
      <c r="A33" s="18" t="s">
        <v>494</v>
      </c>
      <c r="B33" s="64"/>
      <c r="C33" s="20" t="s">
        <v>7</v>
      </c>
      <c r="D33" s="44">
        <v>199</v>
      </c>
      <c r="E33" s="33">
        <v>27.135678391959999</v>
      </c>
      <c r="F33" s="33">
        <v>50.251256281407002</v>
      </c>
      <c r="G33" s="33">
        <v>19.597989949749</v>
      </c>
      <c r="H33" s="33">
        <v>3.0150753768844001</v>
      </c>
    </row>
    <row r="34" spans="1:8" ht="9.75" customHeight="1" x14ac:dyDescent="0.3">
      <c r="A34" s="18" t="s">
        <v>489</v>
      </c>
      <c r="B34" s="64"/>
      <c r="C34" s="20" t="s">
        <v>8</v>
      </c>
      <c r="D34" s="44">
        <v>798</v>
      </c>
      <c r="E34" s="31">
        <v>19.172932330826999</v>
      </c>
      <c r="F34" s="33">
        <v>50.501253132831998</v>
      </c>
      <c r="G34" s="33">
        <v>22.431077694235999</v>
      </c>
      <c r="H34" s="33">
        <v>7.8947368421053001</v>
      </c>
    </row>
    <row r="35" spans="1:8" ht="9.75" customHeight="1" x14ac:dyDescent="0.3">
      <c r="A35" s="18" t="s">
        <v>493</v>
      </c>
      <c r="B35" s="65"/>
      <c r="C35" s="21" t="s">
        <v>9</v>
      </c>
      <c r="D35" s="45">
        <v>107</v>
      </c>
      <c r="E35" s="37">
        <v>25.233644859813001</v>
      </c>
      <c r="F35" s="50">
        <v>55.140186915888002</v>
      </c>
      <c r="G35" s="37">
        <v>14.018691588785</v>
      </c>
      <c r="H35" s="37">
        <v>5.6074766355139998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257</v>
      </c>
      <c r="C4" s="70"/>
      <c r="D4" s="70"/>
      <c r="E4" s="70"/>
    </row>
    <row r="5" spans="1:6" ht="12" customHeight="1" x14ac:dyDescent="0.3">
      <c r="B5" s="71" t="s">
        <v>259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4.2183622828783998</v>
      </c>
      <c r="F27" s="47">
        <v>17.795108117689001</v>
      </c>
      <c r="G27" s="47">
        <v>41.013824884793003</v>
      </c>
      <c r="H27" s="47">
        <v>36.972704714640003</v>
      </c>
    </row>
    <row r="28" spans="1:8" ht="9.75" customHeight="1" x14ac:dyDescent="0.3">
      <c r="A28" s="18" t="s">
        <v>492</v>
      </c>
      <c r="B28" s="63" t="s">
        <v>10</v>
      </c>
      <c r="C28" s="19" t="s">
        <v>2</v>
      </c>
      <c r="D28" s="43">
        <v>88</v>
      </c>
      <c r="E28" s="38">
        <v>5.6818181818182003</v>
      </c>
      <c r="F28" s="38">
        <v>22.727272727273</v>
      </c>
      <c r="G28" s="38">
        <v>39.772727272727003</v>
      </c>
      <c r="H28" s="30">
        <v>31.818181818182001</v>
      </c>
    </row>
    <row r="29" spans="1:8" ht="9.75" customHeight="1" x14ac:dyDescent="0.3">
      <c r="A29" s="18" t="s">
        <v>496</v>
      </c>
      <c r="B29" s="64"/>
      <c r="C29" s="20" t="s">
        <v>3</v>
      </c>
      <c r="D29" s="44">
        <v>330</v>
      </c>
      <c r="E29" s="33">
        <v>4.2424242424241996</v>
      </c>
      <c r="F29" s="33">
        <v>16.060606060605998</v>
      </c>
      <c r="G29" s="31">
        <v>35.454545454544999</v>
      </c>
      <c r="H29" s="39">
        <v>44.242424242424001</v>
      </c>
    </row>
    <row r="30" spans="1:8" ht="9.75" customHeight="1" x14ac:dyDescent="0.3">
      <c r="A30" s="18" t="s">
        <v>491</v>
      </c>
      <c r="B30" s="64"/>
      <c r="C30" s="20" t="s">
        <v>4</v>
      </c>
      <c r="D30" s="44">
        <v>302</v>
      </c>
      <c r="E30" s="33">
        <v>5.9602649006622999</v>
      </c>
      <c r="F30" s="33">
        <v>20.860927152317998</v>
      </c>
      <c r="G30" s="33">
        <v>42.052980132450003</v>
      </c>
      <c r="H30" s="31">
        <v>31.125827814569998</v>
      </c>
    </row>
    <row r="31" spans="1:8" ht="9.75" customHeight="1" x14ac:dyDescent="0.3">
      <c r="A31" s="18" t="s">
        <v>495</v>
      </c>
      <c r="B31" s="64"/>
      <c r="C31" s="20" t="s">
        <v>5</v>
      </c>
      <c r="D31" s="44">
        <v>347</v>
      </c>
      <c r="E31" s="33">
        <v>3.1700288184438001</v>
      </c>
      <c r="F31" s="31">
        <v>11.527377521614</v>
      </c>
      <c r="G31" s="31">
        <v>35.734870317003001</v>
      </c>
      <c r="H31" s="32">
        <v>49.567723342938997</v>
      </c>
    </row>
    <row r="32" spans="1:8" ht="9.75" customHeight="1" x14ac:dyDescent="0.3">
      <c r="A32" s="18" t="s">
        <v>490</v>
      </c>
      <c r="B32" s="64"/>
      <c r="C32" s="20" t="s">
        <v>6</v>
      </c>
      <c r="D32" s="44">
        <v>650</v>
      </c>
      <c r="E32" s="33">
        <v>5.8461538461537996</v>
      </c>
      <c r="F32" s="33">
        <v>18</v>
      </c>
      <c r="G32" s="33">
        <v>43.384615384615003</v>
      </c>
      <c r="H32" s="33">
        <v>32.769230769231001</v>
      </c>
    </row>
    <row r="33" spans="1:8" ht="9.75" customHeight="1" x14ac:dyDescent="0.3">
      <c r="A33" s="18" t="s">
        <v>494</v>
      </c>
      <c r="B33" s="64"/>
      <c r="C33" s="20" t="s">
        <v>7</v>
      </c>
      <c r="D33" s="44">
        <v>199</v>
      </c>
      <c r="E33" s="33">
        <v>3.5175879396985001</v>
      </c>
      <c r="F33" s="33">
        <v>21.608040201005</v>
      </c>
      <c r="G33" s="33">
        <v>38.693467336683</v>
      </c>
      <c r="H33" s="33">
        <v>36.180904522612998</v>
      </c>
    </row>
    <row r="34" spans="1:8" ht="9.75" customHeight="1" x14ac:dyDescent="0.3">
      <c r="A34" s="18" t="s">
        <v>489</v>
      </c>
      <c r="B34" s="64"/>
      <c r="C34" s="20" t="s">
        <v>8</v>
      </c>
      <c r="D34" s="44">
        <v>798</v>
      </c>
      <c r="E34" s="33">
        <v>3.1328320802005001</v>
      </c>
      <c r="F34" s="33">
        <v>19.674185463659001</v>
      </c>
      <c r="G34" s="33">
        <v>42.606516290727001</v>
      </c>
      <c r="H34" s="33">
        <v>34.586466165414002</v>
      </c>
    </row>
    <row r="35" spans="1:8" ht="9.75" customHeight="1" x14ac:dyDescent="0.3">
      <c r="A35" s="18" t="s">
        <v>493</v>
      </c>
      <c r="B35" s="65"/>
      <c r="C35" s="21" t="s">
        <v>9</v>
      </c>
      <c r="D35" s="45">
        <v>107</v>
      </c>
      <c r="E35" s="37">
        <v>0.93457943925233999</v>
      </c>
      <c r="F35" s="34">
        <v>8.4112149532709992</v>
      </c>
      <c r="G35" s="41">
        <v>51.401869158878</v>
      </c>
      <c r="H35" s="37">
        <v>39.252336448598001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257</v>
      </c>
      <c r="C4" s="70"/>
      <c r="D4" s="70"/>
      <c r="E4" s="70"/>
    </row>
    <row r="5" spans="1:6" ht="12" customHeight="1" x14ac:dyDescent="0.3">
      <c r="B5" s="71" t="s">
        <v>260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6.3098192130450004</v>
      </c>
      <c r="F27" s="47">
        <v>23.502304147465001</v>
      </c>
      <c r="G27" s="47">
        <v>39.312300602622997</v>
      </c>
      <c r="H27" s="47">
        <v>30.875576036866001</v>
      </c>
    </row>
    <row r="28" spans="1:8" ht="9.75" customHeight="1" x14ac:dyDescent="0.3">
      <c r="A28" s="18" t="s">
        <v>492</v>
      </c>
      <c r="B28" s="63" t="s">
        <v>10</v>
      </c>
      <c r="C28" s="19" t="s">
        <v>2</v>
      </c>
      <c r="D28" s="43">
        <v>88</v>
      </c>
      <c r="E28" s="38">
        <v>10.227272727273</v>
      </c>
      <c r="F28" s="38">
        <v>25</v>
      </c>
      <c r="G28" s="38">
        <v>42.045454545455001</v>
      </c>
      <c r="H28" s="30">
        <v>22.727272727273</v>
      </c>
    </row>
    <row r="29" spans="1:8" ht="9.75" customHeight="1" x14ac:dyDescent="0.3">
      <c r="A29" s="18" t="s">
        <v>496</v>
      </c>
      <c r="B29" s="64"/>
      <c r="C29" s="20" t="s">
        <v>3</v>
      </c>
      <c r="D29" s="44">
        <v>330</v>
      </c>
      <c r="E29" s="33">
        <v>2.4242424242423999</v>
      </c>
      <c r="F29" s="33">
        <v>21.212121212121001</v>
      </c>
      <c r="G29" s="33">
        <v>36.969696969696997</v>
      </c>
      <c r="H29" s="39">
        <v>39.393939393939</v>
      </c>
    </row>
    <row r="30" spans="1:8" ht="9.75" customHeight="1" x14ac:dyDescent="0.3">
      <c r="A30" s="18" t="s">
        <v>491</v>
      </c>
      <c r="B30" s="64"/>
      <c r="C30" s="20" t="s">
        <v>4</v>
      </c>
      <c r="D30" s="44">
        <v>302</v>
      </c>
      <c r="E30" s="33">
        <v>6.6225165562913997</v>
      </c>
      <c r="F30" s="33">
        <v>27.152317880795</v>
      </c>
      <c r="G30" s="33">
        <v>43.046357615894003</v>
      </c>
      <c r="H30" s="31">
        <v>23.178807947020001</v>
      </c>
    </row>
    <row r="31" spans="1:8" ht="9.75" customHeight="1" x14ac:dyDescent="0.3">
      <c r="A31" s="18" t="s">
        <v>495</v>
      </c>
      <c r="B31" s="64"/>
      <c r="C31" s="20" t="s">
        <v>5</v>
      </c>
      <c r="D31" s="44">
        <v>347</v>
      </c>
      <c r="E31" s="33">
        <v>7.2046109510085996</v>
      </c>
      <c r="F31" s="33">
        <v>18.731988472622</v>
      </c>
      <c r="G31" s="31">
        <v>34.005763688761</v>
      </c>
      <c r="H31" s="39">
        <v>40.057636887607998</v>
      </c>
    </row>
    <row r="32" spans="1:8" ht="9.75" customHeight="1" x14ac:dyDescent="0.3">
      <c r="A32" s="18" t="s">
        <v>490</v>
      </c>
      <c r="B32" s="64"/>
      <c r="C32" s="20" t="s">
        <v>6</v>
      </c>
      <c r="D32" s="44">
        <v>650</v>
      </c>
      <c r="E32" s="33">
        <v>5.5384615384615001</v>
      </c>
      <c r="F32" s="33">
        <v>25.384615384615</v>
      </c>
      <c r="G32" s="33">
        <v>40.923076923076998</v>
      </c>
      <c r="H32" s="33">
        <v>28.153846153846001</v>
      </c>
    </row>
    <row r="33" spans="1:8" ht="9.75" customHeight="1" x14ac:dyDescent="0.3">
      <c r="A33" s="18" t="s">
        <v>494</v>
      </c>
      <c r="B33" s="64"/>
      <c r="C33" s="20" t="s">
        <v>7</v>
      </c>
      <c r="D33" s="44">
        <v>199</v>
      </c>
      <c r="E33" s="33">
        <v>7.5376884422110999</v>
      </c>
      <c r="F33" s="33">
        <v>25.628140703518</v>
      </c>
      <c r="G33" s="33">
        <v>38.190954773869002</v>
      </c>
      <c r="H33" s="33">
        <v>28.643216080401999</v>
      </c>
    </row>
    <row r="34" spans="1:8" ht="9.75" customHeight="1" x14ac:dyDescent="0.3">
      <c r="A34" s="18" t="s">
        <v>489</v>
      </c>
      <c r="B34" s="64"/>
      <c r="C34" s="20" t="s">
        <v>8</v>
      </c>
      <c r="D34" s="44">
        <v>798</v>
      </c>
      <c r="E34" s="33">
        <v>7.1428571428570997</v>
      </c>
      <c r="F34" s="33">
        <v>23.809523809523998</v>
      </c>
      <c r="G34" s="33">
        <v>39.097744360901999</v>
      </c>
      <c r="H34" s="33">
        <v>29.949874686716999</v>
      </c>
    </row>
    <row r="35" spans="1:8" ht="9.75" customHeight="1" x14ac:dyDescent="0.3">
      <c r="A35" s="18" t="s">
        <v>493</v>
      </c>
      <c r="B35" s="65"/>
      <c r="C35" s="21" t="s">
        <v>9</v>
      </c>
      <c r="D35" s="45">
        <v>107</v>
      </c>
      <c r="E35" s="37">
        <v>7.4766355140187004</v>
      </c>
      <c r="F35" s="34">
        <v>16.822429906541998</v>
      </c>
      <c r="G35" s="50">
        <v>44.859813084111998</v>
      </c>
      <c r="H35" s="37">
        <v>30.841121495326998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257</v>
      </c>
      <c r="C4" s="70"/>
      <c r="D4" s="70"/>
      <c r="E4" s="70"/>
    </row>
    <row r="5" spans="1:6" ht="12" customHeight="1" x14ac:dyDescent="0.3">
      <c r="B5" s="71" t="s">
        <v>261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11.804324707551</v>
      </c>
      <c r="F27" s="47">
        <v>40.127614321163001</v>
      </c>
      <c r="G27" s="47">
        <v>30.981921304501999</v>
      </c>
      <c r="H27" s="47">
        <v>17.086139666785002</v>
      </c>
    </row>
    <row r="28" spans="1:8" ht="9.75" customHeight="1" x14ac:dyDescent="0.3">
      <c r="A28" s="18" t="s">
        <v>492</v>
      </c>
      <c r="B28" s="63" t="s">
        <v>10</v>
      </c>
      <c r="C28" s="19" t="s">
        <v>2</v>
      </c>
      <c r="D28" s="43">
        <v>88</v>
      </c>
      <c r="E28" s="38">
        <v>13.636363636364001</v>
      </c>
      <c r="F28" s="49">
        <v>48.863636363635997</v>
      </c>
      <c r="G28" s="38">
        <v>29.545454545455001</v>
      </c>
      <c r="H28" s="30">
        <v>7.9545454545455003</v>
      </c>
    </row>
    <row r="29" spans="1:8" ht="9.75" customHeight="1" x14ac:dyDescent="0.3">
      <c r="A29" s="18" t="s">
        <v>496</v>
      </c>
      <c r="B29" s="64"/>
      <c r="C29" s="20" t="s">
        <v>3</v>
      </c>
      <c r="D29" s="44">
        <v>330</v>
      </c>
      <c r="E29" s="33">
        <v>14.848484848485</v>
      </c>
      <c r="F29" s="33">
        <v>37.878787878788003</v>
      </c>
      <c r="G29" s="33">
        <v>29.090909090909001</v>
      </c>
      <c r="H29" s="33">
        <v>18.181818181817999</v>
      </c>
    </row>
    <row r="30" spans="1:8" ht="9.75" customHeight="1" x14ac:dyDescent="0.3">
      <c r="A30" s="18" t="s">
        <v>491</v>
      </c>
      <c r="B30" s="64"/>
      <c r="C30" s="20" t="s">
        <v>4</v>
      </c>
      <c r="D30" s="44">
        <v>302</v>
      </c>
      <c r="E30" s="33">
        <v>12.913907284767999</v>
      </c>
      <c r="F30" s="33">
        <v>45.033112582781001</v>
      </c>
      <c r="G30" s="33">
        <v>29.139072847682002</v>
      </c>
      <c r="H30" s="33">
        <v>12.913907284767999</v>
      </c>
    </row>
    <row r="31" spans="1:8" ht="9.75" customHeight="1" x14ac:dyDescent="0.3">
      <c r="A31" s="18" t="s">
        <v>495</v>
      </c>
      <c r="B31" s="64"/>
      <c r="C31" s="20" t="s">
        <v>5</v>
      </c>
      <c r="D31" s="44">
        <v>347</v>
      </c>
      <c r="E31" s="39">
        <v>18.731988472622</v>
      </c>
      <c r="F31" s="33">
        <v>38.616714697406003</v>
      </c>
      <c r="G31" s="31">
        <v>24.78386167147</v>
      </c>
      <c r="H31" s="33">
        <v>17.867435158500999</v>
      </c>
    </row>
    <row r="32" spans="1:8" ht="9.75" customHeight="1" x14ac:dyDescent="0.3">
      <c r="A32" s="18" t="s">
        <v>490</v>
      </c>
      <c r="B32" s="64"/>
      <c r="C32" s="20" t="s">
        <v>6</v>
      </c>
      <c r="D32" s="44">
        <v>650</v>
      </c>
      <c r="E32" s="33">
        <v>10.307692307691999</v>
      </c>
      <c r="F32" s="33">
        <v>39.692307692307999</v>
      </c>
      <c r="G32" s="33">
        <v>34.461538461537998</v>
      </c>
      <c r="H32" s="33">
        <v>15.538461538462</v>
      </c>
    </row>
    <row r="33" spans="1:8" ht="9.75" customHeight="1" x14ac:dyDescent="0.3">
      <c r="A33" s="18" t="s">
        <v>494</v>
      </c>
      <c r="B33" s="64"/>
      <c r="C33" s="20" t="s">
        <v>7</v>
      </c>
      <c r="D33" s="44">
        <v>199</v>
      </c>
      <c r="E33" s="33">
        <v>12.060301507538</v>
      </c>
      <c r="F33" s="33">
        <v>41.708542713568001</v>
      </c>
      <c r="G33" s="33">
        <v>31.155778894472</v>
      </c>
      <c r="H33" s="33">
        <v>15.075376884422001</v>
      </c>
    </row>
    <row r="34" spans="1:8" ht="9.75" customHeight="1" x14ac:dyDescent="0.3">
      <c r="A34" s="18" t="s">
        <v>489</v>
      </c>
      <c r="B34" s="64"/>
      <c r="C34" s="20" t="s">
        <v>8</v>
      </c>
      <c r="D34" s="44">
        <v>798</v>
      </c>
      <c r="E34" s="33">
        <v>7.7694235588972003</v>
      </c>
      <c r="F34" s="33">
        <v>39.724310776941998</v>
      </c>
      <c r="G34" s="33">
        <v>32.456140350877</v>
      </c>
      <c r="H34" s="33">
        <v>20.050125313283001</v>
      </c>
    </row>
    <row r="35" spans="1:8" ht="9.75" customHeight="1" x14ac:dyDescent="0.3">
      <c r="A35" s="18" t="s">
        <v>493</v>
      </c>
      <c r="B35" s="65"/>
      <c r="C35" s="21" t="s">
        <v>9</v>
      </c>
      <c r="D35" s="45">
        <v>107</v>
      </c>
      <c r="E35" s="37">
        <v>14.018691588785</v>
      </c>
      <c r="F35" s="34">
        <v>33.644859813083997</v>
      </c>
      <c r="G35" s="37">
        <v>30.841121495326998</v>
      </c>
      <c r="H35" s="37">
        <v>21.495327102804001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257</v>
      </c>
      <c r="C4" s="70"/>
      <c r="D4" s="70"/>
      <c r="E4" s="70"/>
    </row>
    <row r="5" spans="1:6" ht="12" customHeight="1" x14ac:dyDescent="0.3">
      <c r="B5" s="71" t="s">
        <v>262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20.630981921305001</v>
      </c>
      <c r="F27" s="47">
        <v>47.536334633109</v>
      </c>
      <c r="G27" s="47">
        <v>24.565756823821001</v>
      </c>
      <c r="H27" s="47">
        <v>7.2669266217653004</v>
      </c>
    </row>
    <row r="28" spans="1:8" ht="9.75" customHeight="1" x14ac:dyDescent="0.3">
      <c r="A28" s="18" t="s">
        <v>492</v>
      </c>
      <c r="B28" s="63" t="s">
        <v>10</v>
      </c>
      <c r="C28" s="19" t="s">
        <v>2</v>
      </c>
      <c r="D28" s="43">
        <v>88</v>
      </c>
      <c r="E28" s="38">
        <v>21.590909090909001</v>
      </c>
      <c r="F28" s="38">
        <v>47.727272727272997</v>
      </c>
      <c r="G28" s="38">
        <v>27.272727272727</v>
      </c>
      <c r="H28" s="38">
        <v>3.4090909090908998</v>
      </c>
    </row>
    <row r="29" spans="1:8" ht="9.75" customHeight="1" x14ac:dyDescent="0.3">
      <c r="A29" s="18" t="s">
        <v>496</v>
      </c>
      <c r="B29" s="64"/>
      <c r="C29" s="20" t="s">
        <v>3</v>
      </c>
      <c r="D29" s="44">
        <v>330</v>
      </c>
      <c r="E29" s="39">
        <v>30.606060606061</v>
      </c>
      <c r="F29" s="33">
        <v>44.848484848485</v>
      </c>
      <c r="G29" s="31">
        <v>18.787878787878999</v>
      </c>
      <c r="H29" s="33">
        <v>5.7575757575758004</v>
      </c>
    </row>
    <row r="30" spans="1:8" ht="9.75" customHeight="1" x14ac:dyDescent="0.3">
      <c r="A30" s="18" t="s">
        <v>491</v>
      </c>
      <c r="B30" s="64"/>
      <c r="C30" s="20" t="s">
        <v>4</v>
      </c>
      <c r="D30" s="44">
        <v>302</v>
      </c>
      <c r="E30" s="33">
        <v>21.523178807947001</v>
      </c>
      <c r="F30" s="33">
        <v>46.357615894040002</v>
      </c>
      <c r="G30" s="33">
        <v>25.827814569535999</v>
      </c>
      <c r="H30" s="33">
        <v>6.2913907284767996</v>
      </c>
    </row>
    <row r="31" spans="1:8" ht="9.75" customHeight="1" x14ac:dyDescent="0.3">
      <c r="A31" s="18" t="s">
        <v>495</v>
      </c>
      <c r="B31" s="64"/>
      <c r="C31" s="20" t="s">
        <v>5</v>
      </c>
      <c r="D31" s="44">
        <v>347</v>
      </c>
      <c r="E31" s="32">
        <v>35.734870317003001</v>
      </c>
      <c r="F31" s="33">
        <v>42.939481268012003</v>
      </c>
      <c r="G31" s="31">
        <v>16.714697406340001</v>
      </c>
      <c r="H31" s="33">
        <v>4.6109510086455003</v>
      </c>
    </row>
    <row r="32" spans="1:8" ht="9.75" customHeight="1" x14ac:dyDescent="0.3">
      <c r="A32" s="18" t="s">
        <v>490</v>
      </c>
      <c r="B32" s="64"/>
      <c r="C32" s="20" t="s">
        <v>6</v>
      </c>
      <c r="D32" s="44">
        <v>650</v>
      </c>
      <c r="E32" s="33">
        <v>17.538461538461998</v>
      </c>
      <c r="F32" s="33">
        <v>48</v>
      </c>
      <c r="G32" s="33">
        <v>26</v>
      </c>
      <c r="H32" s="33">
        <v>8.4615384615385008</v>
      </c>
    </row>
    <row r="33" spans="1:8" ht="9.75" customHeight="1" x14ac:dyDescent="0.3">
      <c r="A33" s="18" t="s">
        <v>494</v>
      </c>
      <c r="B33" s="64"/>
      <c r="C33" s="20" t="s">
        <v>7</v>
      </c>
      <c r="D33" s="44">
        <v>199</v>
      </c>
      <c r="E33" s="33">
        <v>16.080402010050001</v>
      </c>
      <c r="F33" s="33">
        <v>52.261306532662999</v>
      </c>
      <c r="G33" s="33">
        <v>24.120603015075002</v>
      </c>
      <c r="H33" s="33">
        <v>7.5376884422110999</v>
      </c>
    </row>
    <row r="34" spans="1:8" ht="9.75" customHeight="1" x14ac:dyDescent="0.3">
      <c r="A34" s="18" t="s">
        <v>489</v>
      </c>
      <c r="B34" s="64"/>
      <c r="C34" s="20" t="s">
        <v>8</v>
      </c>
      <c r="D34" s="44">
        <v>798</v>
      </c>
      <c r="E34" s="31">
        <v>13.408521303258</v>
      </c>
      <c r="F34" s="33">
        <v>49.749373433583997</v>
      </c>
      <c r="G34" s="33">
        <v>27.944862155388002</v>
      </c>
      <c r="H34" s="33">
        <v>8.8972431077694001</v>
      </c>
    </row>
    <row r="35" spans="1:8" ht="9.75" customHeight="1" x14ac:dyDescent="0.3">
      <c r="A35" s="18" t="s">
        <v>493</v>
      </c>
      <c r="B35" s="65"/>
      <c r="C35" s="21" t="s">
        <v>9</v>
      </c>
      <c r="D35" s="45">
        <v>107</v>
      </c>
      <c r="E35" s="37">
        <v>18.691588785046999</v>
      </c>
      <c r="F35" s="37">
        <v>45.794392523364003</v>
      </c>
      <c r="G35" s="37">
        <v>28.971962616822001</v>
      </c>
      <c r="H35" s="37">
        <v>6.5420560747663998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264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23.067092651757001</v>
      </c>
      <c r="F27" s="47">
        <v>44.025559105431</v>
      </c>
      <c r="G27" s="47">
        <v>20.191693290735</v>
      </c>
      <c r="H27" s="47">
        <v>8.9456869009584992</v>
      </c>
      <c r="I27" s="47">
        <v>3.7699680511181999</v>
      </c>
    </row>
    <row r="28" spans="1:9" ht="9.75" customHeight="1" x14ac:dyDescent="0.3">
      <c r="A28" s="18" t="s">
        <v>639</v>
      </c>
      <c r="B28" s="63" t="s">
        <v>10</v>
      </c>
      <c r="C28" s="19" t="s">
        <v>2</v>
      </c>
      <c r="D28" s="43">
        <v>54</v>
      </c>
      <c r="E28" s="38">
        <v>18.518518518518999</v>
      </c>
      <c r="F28" s="38">
        <v>44.444444444444002</v>
      </c>
      <c r="G28" s="49">
        <v>27.777777777777999</v>
      </c>
      <c r="H28" s="38">
        <v>5.5555555555555998</v>
      </c>
      <c r="I28" s="38">
        <v>3.7037037037037002</v>
      </c>
    </row>
    <row r="29" spans="1:9" ht="9.75" customHeight="1" x14ac:dyDescent="0.3">
      <c r="A29" s="18" t="s">
        <v>638</v>
      </c>
      <c r="B29" s="64"/>
      <c r="C29" s="20" t="s">
        <v>3</v>
      </c>
      <c r="D29" s="44">
        <v>187</v>
      </c>
      <c r="E29" s="39">
        <v>29.411764705882</v>
      </c>
      <c r="F29" s="33">
        <v>41.176470588234999</v>
      </c>
      <c r="G29" s="33">
        <v>18.716577540107</v>
      </c>
      <c r="H29" s="33">
        <v>7.4866310160428</v>
      </c>
      <c r="I29" s="33">
        <v>3.2085561497325998</v>
      </c>
    </row>
    <row r="30" spans="1:9" ht="9.75" customHeight="1" x14ac:dyDescent="0.3">
      <c r="A30" s="18" t="s">
        <v>637</v>
      </c>
      <c r="B30" s="64"/>
      <c r="C30" s="20" t="s">
        <v>4</v>
      </c>
      <c r="D30" s="44">
        <v>174</v>
      </c>
      <c r="E30" s="31">
        <v>16.091954022989</v>
      </c>
      <c r="F30" s="39">
        <v>50</v>
      </c>
      <c r="G30" s="33">
        <v>21.839080459769999</v>
      </c>
      <c r="H30" s="33">
        <v>9.1954022988506008</v>
      </c>
      <c r="I30" s="33">
        <v>2.8735632183908</v>
      </c>
    </row>
    <row r="31" spans="1:9" ht="9.75" customHeight="1" x14ac:dyDescent="0.3">
      <c r="A31" s="18" t="s">
        <v>636</v>
      </c>
      <c r="B31" s="64"/>
      <c r="C31" s="20" t="s">
        <v>5</v>
      </c>
      <c r="D31" s="44">
        <v>165</v>
      </c>
      <c r="E31" s="39">
        <v>32.727272727272997</v>
      </c>
      <c r="F31" s="33">
        <v>42.424242424242003</v>
      </c>
      <c r="G31" s="31">
        <v>12.121212121212</v>
      </c>
      <c r="H31" s="33">
        <v>7.8787878787879002</v>
      </c>
      <c r="I31" s="33">
        <v>4.8484848484847998</v>
      </c>
    </row>
    <row r="32" spans="1:9" ht="9.75" customHeight="1" x14ac:dyDescent="0.3">
      <c r="A32" s="18" t="s">
        <v>635</v>
      </c>
      <c r="B32" s="64"/>
      <c r="C32" s="20" t="s">
        <v>6</v>
      </c>
      <c r="D32" s="44">
        <v>389</v>
      </c>
      <c r="E32" s="33">
        <v>20.308483290487999</v>
      </c>
      <c r="F32" s="33">
        <v>42.159383033418997</v>
      </c>
      <c r="G32" s="33">
        <v>24.935732647815001</v>
      </c>
      <c r="H32" s="33">
        <v>9.5115681233932996</v>
      </c>
      <c r="I32" s="33">
        <v>3.0848329048843</v>
      </c>
    </row>
    <row r="33" spans="1:9" ht="9.75" customHeight="1" x14ac:dyDescent="0.3">
      <c r="A33" s="18" t="s">
        <v>634</v>
      </c>
      <c r="B33" s="64"/>
      <c r="C33" s="20" t="s">
        <v>7</v>
      </c>
      <c r="D33" s="44">
        <v>106</v>
      </c>
      <c r="E33" s="39">
        <v>29.245283018868001</v>
      </c>
      <c r="F33" s="33">
        <v>40.566037735849001</v>
      </c>
      <c r="G33" s="33">
        <v>16.981132075472001</v>
      </c>
      <c r="H33" s="33">
        <v>11.320754716981</v>
      </c>
      <c r="I33" s="33">
        <v>1.8867924528302</v>
      </c>
    </row>
    <row r="34" spans="1:9" ht="9.75" customHeight="1" x14ac:dyDescent="0.3">
      <c r="A34" s="18" t="s">
        <v>633</v>
      </c>
      <c r="B34" s="64"/>
      <c r="C34" s="20" t="s">
        <v>8</v>
      </c>
      <c r="D34" s="44">
        <v>436</v>
      </c>
      <c r="E34" s="33">
        <v>20.412844036696999</v>
      </c>
      <c r="F34" s="33">
        <v>46.330275229358001</v>
      </c>
      <c r="G34" s="33">
        <v>19.724770642201999</v>
      </c>
      <c r="H34" s="33">
        <v>8.7155963302752006</v>
      </c>
      <c r="I34" s="33">
        <v>4.8165137614678999</v>
      </c>
    </row>
    <row r="35" spans="1:9" ht="9.75" customHeight="1" x14ac:dyDescent="0.3">
      <c r="A35" s="18" t="s">
        <v>632</v>
      </c>
      <c r="B35" s="65"/>
      <c r="C35" s="21" t="s">
        <v>9</v>
      </c>
      <c r="D35" s="45">
        <v>54</v>
      </c>
      <c r="E35" s="37">
        <v>27.777777777777999</v>
      </c>
      <c r="F35" s="37">
        <v>40.740740740741003</v>
      </c>
      <c r="G35" s="34">
        <v>12.962962962962999</v>
      </c>
      <c r="H35" s="37">
        <v>12.962962962962999</v>
      </c>
      <c r="I35" s="37">
        <v>5.5555555555555998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9E752-D48A-4456-9FE6-86ED46C62F88}">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901</v>
      </c>
      <c r="C4" s="70"/>
      <c r="D4" s="70"/>
      <c r="E4" s="70"/>
    </row>
    <row r="5" spans="1:6" ht="12" customHeight="1" x14ac:dyDescent="0.3">
      <c r="B5" s="71" t="s">
        <v>902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1506</v>
      </c>
      <c r="E14" s="3"/>
    </row>
    <row r="15" spans="1:6" ht="36.75" customHeight="1" x14ac:dyDescent="0.3">
      <c r="B15" s="68" t="s">
        <v>10</v>
      </c>
      <c r="C15" s="4" t="s">
        <v>2</v>
      </c>
      <c r="D15" s="11">
        <v>52</v>
      </c>
      <c r="E15" s="7"/>
    </row>
    <row r="16" spans="1:6" ht="36.75" customHeight="1" x14ac:dyDescent="0.3">
      <c r="B16" s="64"/>
      <c r="C16" s="5" t="s">
        <v>3</v>
      </c>
      <c r="D16" s="12">
        <v>181</v>
      </c>
      <c r="E16" s="8"/>
    </row>
    <row r="17" spans="1:8" ht="36.75" customHeight="1" x14ac:dyDescent="0.3">
      <c r="B17" s="64"/>
      <c r="C17" s="5" t="s">
        <v>4</v>
      </c>
      <c r="D17" s="12">
        <v>169</v>
      </c>
      <c r="E17" s="8"/>
    </row>
    <row r="18" spans="1:8" ht="36.75" customHeight="1" x14ac:dyDescent="0.3">
      <c r="B18" s="64"/>
      <c r="C18" s="5" t="s">
        <v>5</v>
      </c>
      <c r="D18" s="12">
        <v>157</v>
      </c>
      <c r="E18" s="8"/>
    </row>
    <row r="19" spans="1:8" ht="36.75" customHeight="1" x14ac:dyDescent="0.3">
      <c r="B19" s="64"/>
      <c r="C19" s="5" t="s">
        <v>6</v>
      </c>
      <c r="D19" s="12">
        <v>377</v>
      </c>
      <c r="E19" s="8"/>
    </row>
    <row r="20" spans="1:8" ht="36.75" customHeight="1" x14ac:dyDescent="0.3">
      <c r="B20" s="64"/>
      <c r="C20" s="5" t="s">
        <v>7</v>
      </c>
      <c r="D20" s="12">
        <v>104</v>
      </c>
      <c r="E20" s="8"/>
    </row>
    <row r="21" spans="1:8" ht="36.75" customHeight="1" x14ac:dyDescent="0.3">
      <c r="B21" s="64"/>
      <c r="C21" s="5" t="s">
        <v>8</v>
      </c>
      <c r="D21" s="12">
        <v>415</v>
      </c>
      <c r="E21" s="8"/>
    </row>
    <row r="22" spans="1:8" ht="36.75" customHeight="1" x14ac:dyDescent="0.3">
      <c r="B22" s="65"/>
      <c r="C22" s="6" t="s">
        <v>9</v>
      </c>
      <c r="D22" s="13">
        <v>51</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839</v>
      </c>
      <c r="B27" s="72" t="s">
        <v>1</v>
      </c>
      <c r="C27" s="73"/>
      <c r="D27" s="46">
        <v>1506</v>
      </c>
      <c r="E27" s="47">
        <v>23.970783532536998</v>
      </c>
      <c r="F27" s="47">
        <v>45.750332005312004</v>
      </c>
      <c r="G27" s="47">
        <v>20.982735723771999</v>
      </c>
      <c r="H27" s="47">
        <v>9.2961487383798005</v>
      </c>
    </row>
    <row r="28" spans="1:8" ht="9.75" customHeight="1" x14ac:dyDescent="0.3">
      <c r="A28" s="18" t="s">
        <v>840</v>
      </c>
      <c r="B28" s="63" t="s">
        <v>10</v>
      </c>
      <c r="C28" s="19" t="s">
        <v>2</v>
      </c>
      <c r="D28" s="43">
        <v>52</v>
      </c>
      <c r="E28" s="38">
        <v>19.230769230768999</v>
      </c>
      <c r="F28" s="38">
        <v>46.153846153845997</v>
      </c>
      <c r="G28" s="49">
        <v>28.846153846153999</v>
      </c>
      <c r="H28" s="38">
        <v>5.7692307692308002</v>
      </c>
    </row>
    <row r="29" spans="1:8" ht="9.75" customHeight="1" x14ac:dyDescent="0.3">
      <c r="A29" s="18" t="s">
        <v>841</v>
      </c>
      <c r="B29" s="64"/>
      <c r="C29" s="20" t="s">
        <v>3</v>
      </c>
      <c r="D29" s="44">
        <v>181</v>
      </c>
      <c r="E29" s="39">
        <v>30.386740331492</v>
      </c>
      <c r="F29" s="33">
        <v>42.541436464088001</v>
      </c>
      <c r="G29" s="33">
        <v>19.337016574585999</v>
      </c>
      <c r="H29" s="33">
        <v>7.7348066298343001</v>
      </c>
    </row>
    <row r="30" spans="1:8" ht="9.75" customHeight="1" x14ac:dyDescent="0.3">
      <c r="A30" s="18" t="s">
        <v>842</v>
      </c>
      <c r="B30" s="64"/>
      <c r="C30" s="20" t="s">
        <v>4</v>
      </c>
      <c r="D30" s="44">
        <v>169</v>
      </c>
      <c r="E30" s="31">
        <v>16.568047337277999</v>
      </c>
      <c r="F30" s="39">
        <v>51.479289940827996</v>
      </c>
      <c r="G30" s="33">
        <v>22.485207100592</v>
      </c>
      <c r="H30" s="33">
        <v>9.4674556213018004</v>
      </c>
    </row>
    <row r="31" spans="1:8" ht="9.75" customHeight="1" x14ac:dyDescent="0.3">
      <c r="A31" s="18" t="s">
        <v>843</v>
      </c>
      <c r="B31" s="64"/>
      <c r="C31" s="20" t="s">
        <v>5</v>
      </c>
      <c r="D31" s="44">
        <v>157</v>
      </c>
      <c r="E31" s="32">
        <v>34.394904458599001</v>
      </c>
      <c r="F31" s="33">
        <v>44.585987261146002</v>
      </c>
      <c r="G31" s="31">
        <v>12.738853503185</v>
      </c>
      <c r="H31" s="33">
        <v>8.2802547770701</v>
      </c>
    </row>
    <row r="32" spans="1:8" ht="9.75" customHeight="1" x14ac:dyDescent="0.3">
      <c r="A32" s="18" t="s">
        <v>844</v>
      </c>
      <c r="B32" s="64"/>
      <c r="C32" s="20" t="s">
        <v>6</v>
      </c>
      <c r="D32" s="44">
        <v>377</v>
      </c>
      <c r="E32" s="33">
        <v>20.954907161804002</v>
      </c>
      <c r="F32" s="33">
        <v>43.501326259947</v>
      </c>
      <c r="G32" s="33">
        <v>25.729442970821999</v>
      </c>
      <c r="H32" s="33">
        <v>9.8143236074271005</v>
      </c>
    </row>
    <row r="33" spans="1:8" ht="9.75" customHeight="1" x14ac:dyDescent="0.3">
      <c r="A33" s="18" t="s">
        <v>845</v>
      </c>
      <c r="B33" s="64"/>
      <c r="C33" s="20" t="s">
        <v>7</v>
      </c>
      <c r="D33" s="44">
        <v>104</v>
      </c>
      <c r="E33" s="39">
        <v>29.807692307692001</v>
      </c>
      <c r="F33" s="33">
        <v>41.346153846154003</v>
      </c>
      <c r="G33" s="33">
        <v>17.307692307692001</v>
      </c>
      <c r="H33" s="33">
        <v>11.538461538462</v>
      </c>
    </row>
    <row r="34" spans="1:8" ht="9.75" customHeight="1" x14ac:dyDescent="0.3">
      <c r="A34" s="18" t="s">
        <v>846</v>
      </c>
      <c r="B34" s="64"/>
      <c r="C34" s="20" t="s">
        <v>8</v>
      </c>
      <c r="D34" s="44">
        <v>415</v>
      </c>
      <c r="E34" s="33">
        <v>21.44578313253</v>
      </c>
      <c r="F34" s="33">
        <v>48.674698795181001</v>
      </c>
      <c r="G34" s="33">
        <v>20.722891566265002</v>
      </c>
      <c r="H34" s="33">
        <v>9.1566265060241001</v>
      </c>
    </row>
    <row r="35" spans="1:8" ht="9.75" customHeight="1" x14ac:dyDescent="0.3">
      <c r="A35" s="18" t="s">
        <v>847</v>
      </c>
      <c r="B35" s="65"/>
      <c r="C35" s="21" t="s">
        <v>9</v>
      </c>
      <c r="D35" s="45">
        <v>51</v>
      </c>
      <c r="E35" s="50">
        <v>29.411764705882</v>
      </c>
      <c r="F35" s="37">
        <v>43.137254901961001</v>
      </c>
      <c r="G35" s="34">
        <v>13.725490196078001</v>
      </c>
      <c r="H35" s="37">
        <v>13.725490196078001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83</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7" ht="36.75" customHeight="1" x14ac:dyDescent="0.3">
      <c r="B17" s="64"/>
      <c r="C17" s="5" t="s">
        <v>4</v>
      </c>
      <c r="D17" s="12">
        <v>302</v>
      </c>
      <c r="E17" s="8"/>
    </row>
    <row r="18" spans="1:7" ht="36.75" customHeight="1" x14ac:dyDescent="0.3">
      <c r="B18" s="64"/>
      <c r="C18" s="5" t="s">
        <v>5</v>
      </c>
      <c r="D18" s="12">
        <v>347</v>
      </c>
      <c r="E18" s="8"/>
    </row>
    <row r="19" spans="1:7" ht="36.75" customHeight="1" x14ac:dyDescent="0.3">
      <c r="B19" s="64"/>
      <c r="C19" s="5" t="s">
        <v>6</v>
      </c>
      <c r="D19" s="12">
        <v>650</v>
      </c>
      <c r="E19" s="8"/>
    </row>
    <row r="20" spans="1:7" ht="36.75" customHeight="1" x14ac:dyDescent="0.3">
      <c r="B20" s="64"/>
      <c r="C20" s="5" t="s">
        <v>7</v>
      </c>
      <c r="D20" s="12">
        <v>199</v>
      </c>
      <c r="E20" s="8"/>
    </row>
    <row r="21" spans="1:7" ht="36.75" customHeight="1" x14ac:dyDescent="0.3">
      <c r="B21" s="64"/>
      <c r="C21" s="5" t="s">
        <v>8</v>
      </c>
      <c r="D21" s="12">
        <v>798</v>
      </c>
      <c r="E21" s="8"/>
    </row>
    <row r="22" spans="1:7" ht="36.75" customHeight="1" x14ac:dyDescent="0.3">
      <c r="B22" s="65"/>
      <c r="C22" s="6" t="s">
        <v>9</v>
      </c>
      <c r="D22" s="13">
        <v>107</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84</v>
      </c>
      <c r="F26" s="29" t="s">
        <v>85</v>
      </c>
      <c r="G26" s="29" t="s">
        <v>86</v>
      </c>
    </row>
    <row r="27" spans="1:7" ht="9.75" customHeight="1" x14ac:dyDescent="0.3">
      <c r="A27" s="17" t="s">
        <v>497</v>
      </c>
      <c r="B27" s="72" t="s">
        <v>1</v>
      </c>
      <c r="C27" s="73"/>
      <c r="D27" s="46">
        <v>2821</v>
      </c>
      <c r="E27" s="47">
        <v>61.432116270826</v>
      </c>
      <c r="F27" s="47">
        <v>4.4665012406948001</v>
      </c>
      <c r="G27" s="47">
        <v>34.101382488478997</v>
      </c>
    </row>
    <row r="28" spans="1:7" ht="9.75" customHeight="1" x14ac:dyDescent="0.3">
      <c r="A28" s="18" t="s">
        <v>492</v>
      </c>
      <c r="B28" s="63" t="s">
        <v>10</v>
      </c>
      <c r="C28" s="19" t="s">
        <v>2</v>
      </c>
      <c r="D28" s="43">
        <v>88</v>
      </c>
      <c r="E28" s="38">
        <v>65.909090909091006</v>
      </c>
      <c r="F28" s="49">
        <v>11.363636363635999</v>
      </c>
      <c r="G28" s="35">
        <v>22.727272727273</v>
      </c>
    </row>
    <row r="29" spans="1:7" ht="9.75" customHeight="1" x14ac:dyDescent="0.3">
      <c r="A29" s="18" t="s">
        <v>496</v>
      </c>
      <c r="B29" s="64"/>
      <c r="C29" s="20" t="s">
        <v>3</v>
      </c>
      <c r="D29" s="44">
        <v>330</v>
      </c>
      <c r="E29" s="32">
        <v>78.181818181818002</v>
      </c>
      <c r="F29" s="33">
        <v>5.7575757575758004</v>
      </c>
      <c r="G29" s="36">
        <v>16.060606060605998</v>
      </c>
    </row>
    <row r="30" spans="1:7" ht="9.75" customHeight="1" x14ac:dyDescent="0.3">
      <c r="A30" s="18" t="s">
        <v>491</v>
      </c>
      <c r="B30" s="64"/>
      <c r="C30" s="20" t="s">
        <v>4</v>
      </c>
      <c r="D30" s="44">
        <v>302</v>
      </c>
      <c r="E30" s="33">
        <v>59.271523178808003</v>
      </c>
      <c r="F30" s="33">
        <v>4.9668874172184996</v>
      </c>
      <c r="G30" s="33">
        <v>35.761589403974</v>
      </c>
    </row>
    <row r="31" spans="1:7" ht="9.75" customHeight="1" x14ac:dyDescent="0.3">
      <c r="A31" s="18" t="s">
        <v>495</v>
      </c>
      <c r="B31" s="64"/>
      <c r="C31" s="20" t="s">
        <v>5</v>
      </c>
      <c r="D31" s="44">
        <v>347</v>
      </c>
      <c r="E31" s="33">
        <v>62.536023054754999</v>
      </c>
      <c r="F31" s="33">
        <v>5.1873198847262003</v>
      </c>
      <c r="G31" s="33">
        <v>32.276657060519</v>
      </c>
    </row>
    <row r="32" spans="1:7" ht="9.75" customHeight="1" x14ac:dyDescent="0.3">
      <c r="A32" s="18" t="s">
        <v>490</v>
      </c>
      <c r="B32" s="64"/>
      <c r="C32" s="20" t="s">
        <v>6</v>
      </c>
      <c r="D32" s="44">
        <v>650</v>
      </c>
      <c r="E32" s="33">
        <v>56.769230769231001</v>
      </c>
      <c r="F32" s="33">
        <v>4.3076923076923004</v>
      </c>
      <c r="G32" s="33">
        <v>38.923076923076998</v>
      </c>
    </row>
    <row r="33" spans="1:7" ht="9.75" customHeight="1" x14ac:dyDescent="0.3">
      <c r="A33" s="18" t="s">
        <v>494</v>
      </c>
      <c r="B33" s="64"/>
      <c r="C33" s="20" t="s">
        <v>7</v>
      </c>
      <c r="D33" s="44">
        <v>199</v>
      </c>
      <c r="E33" s="33">
        <v>62.311557788945002</v>
      </c>
      <c r="F33" s="33">
        <v>2.0100502512562999</v>
      </c>
      <c r="G33" s="33">
        <v>35.678391959799001</v>
      </c>
    </row>
    <row r="34" spans="1:7" ht="9.75" customHeight="1" x14ac:dyDescent="0.3">
      <c r="A34" s="18" t="s">
        <v>489</v>
      </c>
      <c r="B34" s="64"/>
      <c r="C34" s="20" t="s">
        <v>8</v>
      </c>
      <c r="D34" s="44">
        <v>798</v>
      </c>
      <c r="E34" s="33">
        <v>58.145363408521</v>
      </c>
      <c r="F34" s="33">
        <v>3.5087719298245998</v>
      </c>
      <c r="G34" s="33">
        <v>38.345864661653998</v>
      </c>
    </row>
    <row r="35" spans="1:7" ht="9.75" customHeight="1" x14ac:dyDescent="0.3">
      <c r="A35" s="18" t="s">
        <v>493</v>
      </c>
      <c r="B35" s="65"/>
      <c r="C35" s="21" t="s">
        <v>9</v>
      </c>
      <c r="D35" s="45">
        <v>107</v>
      </c>
      <c r="E35" s="37">
        <v>59.813084112150001</v>
      </c>
      <c r="F35" s="37">
        <v>3.7383177570093</v>
      </c>
      <c r="G35" s="37">
        <v>36.448598130840999</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266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17.380191693291</v>
      </c>
      <c r="F27" s="47">
        <v>36.230031948882001</v>
      </c>
      <c r="G27" s="47">
        <v>24.281150159744001</v>
      </c>
      <c r="H27" s="47">
        <v>13.290734824281</v>
      </c>
      <c r="I27" s="47">
        <v>8.8178913738018991</v>
      </c>
    </row>
    <row r="28" spans="1:9" ht="9.75" customHeight="1" x14ac:dyDescent="0.3">
      <c r="A28" s="18" t="s">
        <v>639</v>
      </c>
      <c r="B28" s="63" t="s">
        <v>10</v>
      </c>
      <c r="C28" s="19" t="s">
        <v>2</v>
      </c>
      <c r="D28" s="43">
        <v>54</v>
      </c>
      <c r="E28" s="38">
        <v>14.814814814815</v>
      </c>
      <c r="F28" s="38">
        <v>35.185185185184999</v>
      </c>
      <c r="G28" s="38">
        <v>24.074074074074002</v>
      </c>
      <c r="H28" s="49">
        <v>20.370370370370001</v>
      </c>
      <c r="I28" s="38">
        <v>5.5555555555555998</v>
      </c>
    </row>
    <row r="29" spans="1:9" ht="9.75" customHeight="1" x14ac:dyDescent="0.3">
      <c r="A29" s="18" t="s">
        <v>638</v>
      </c>
      <c r="B29" s="64"/>
      <c r="C29" s="20" t="s">
        <v>3</v>
      </c>
      <c r="D29" s="44">
        <v>187</v>
      </c>
      <c r="E29" s="33">
        <v>19.251336898396001</v>
      </c>
      <c r="F29" s="33">
        <v>33.689839572193002</v>
      </c>
      <c r="G29" s="33">
        <v>20.320855614972999</v>
      </c>
      <c r="H29" s="39">
        <v>18.716577540107</v>
      </c>
      <c r="I29" s="33">
        <v>8.0213903743316006</v>
      </c>
    </row>
    <row r="30" spans="1:9" ht="9.75" customHeight="1" x14ac:dyDescent="0.3">
      <c r="A30" s="18" t="s">
        <v>637</v>
      </c>
      <c r="B30" s="64"/>
      <c r="C30" s="20" t="s">
        <v>4</v>
      </c>
      <c r="D30" s="44">
        <v>174</v>
      </c>
      <c r="E30" s="33">
        <v>15.517241379310001</v>
      </c>
      <c r="F30" s="33">
        <v>38.505747126437001</v>
      </c>
      <c r="G30" s="33">
        <v>27.586206896552</v>
      </c>
      <c r="H30" s="33">
        <v>8.6206896551724004</v>
      </c>
      <c r="I30" s="33">
        <v>9.7701149425286999</v>
      </c>
    </row>
    <row r="31" spans="1:9" ht="9.75" customHeight="1" x14ac:dyDescent="0.3">
      <c r="A31" s="18" t="s">
        <v>636</v>
      </c>
      <c r="B31" s="64"/>
      <c r="C31" s="20" t="s">
        <v>5</v>
      </c>
      <c r="D31" s="44">
        <v>165</v>
      </c>
      <c r="E31" s="33">
        <v>20</v>
      </c>
      <c r="F31" s="33">
        <v>32.121212121211997</v>
      </c>
      <c r="G31" s="33">
        <v>21.212121212121001</v>
      </c>
      <c r="H31" s="33">
        <v>13.939393939394</v>
      </c>
      <c r="I31" s="33">
        <v>12.727272727273</v>
      </c>
    </row>
    <row r="32" spans="1:9" ht="9.75" customHeight="1" x14ac:dyDescent="0.3">
      <c r="A32" s="18" t="s">
        <v>635</v>
      </c>
      <c r="B32" s="64"/>
      <c r="C32" s="20" t="s">
        <v>6</v>
      </c>
      <c r="D32" s="44">
        <v>389</v>
      </c>
      <c r="E32" s="33">
        <v>14.652956298201</v>
      </c>
      <c r="F32" s="33">
        <v>36.760925449871003</v>
      </c>
      <c r="G32" s="33">
        <v>28.534704370179998</v>
      </c>
      <c r="H32" s="33">
        <v>11.825192802057</v>
      </c>
      <c r="I32" s="33">
        <v>8.2262210796915003</v>
      </c>
    </row>
    <row r="33" spans="1:9" ht="9.75" customHeight="1" x14ac:dyDescent="0.3">
      <c r="A33" s="18" t="s">
        <v>634</v>
      </c>
      <c r="B33" s="64"/>
      <c r="C33" s="20" t="s">
        <v>7</v>
      </c>
      <c r="D33" s="44">
        <v>106</v>
      </c>
      <c r="E33" s="39">
        <v>24.528301886792001</v>
      </c>
      <c r="F33" s="33">
        <v>33.962264150943</v>
      </c>
      <c r="G33" s="33">
        <v>19.811320754716998</v>
      </c>
      <c r="H33" s="33">
        <v>14.150943396225999</v>
      </c>
      <c r="I33" s="33">
        <v>7.5471698113208001</v>
      </c>
    </row>
    <row r="34" spans="1:9" ht="9.75" customHeight="1" x14ac:dyDescent="0.3">
      <c r="A34" s="18" t="s">
        <v>633</v>
      </c>
      <c r="B34" s="64"/>
      <c r="C34" s="20" t="s">
        <v>8</v>
      </c>
      <c r="D34" s="44">
        <v>436</v>
      </c>
      <c r="E34" s="33">
        <v>17.43119266055</v>
      </c>
      <c r="F34" s="33">
        <v>38.073394495412998</v>
      </c>
      <c r="G34" s="33">
        <v>22.935779816514</v>
      </c>
      <c r="H34" s="33">
        <v>12.614678899083</v>
      </c>
      <c r="I34" s="33">
        <v>8.9449541284404006</v>
      </c>
    </row>
    <row r="35" spans="1:9" ht="9.75" customHeight="1" x14ac:dyDescent="0.3">
      <c r="A35" s="18" t="s">
        <v>632</v>
      </c>
      <c r="B35" s="65"/>
      <c r="C35" s="21" t="s">
        <v>9</v>
      </c>
      <c r="D35" s="45">
        <v>54</v>
      </c>
      <c r="E35" s="37">
        <v>16.666666666666998</v>
      </c>
      <c r="F35" s="37">
        <v>37.037037037037003</v>
      </c>
      <c r="G35" s="37">
        <v>25.925925925925998</v>
      </c>
      <c r="H35" s="37">
        <v>14.814814814815</v>
      </c>
      <c r="I35" s="37">
        <v>5.5555555555555998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0B287-3AB1-42F5-A712-BA65F3C426D4}">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1427</v>
      </c>
      <c r="E14" s="3"/>
    </row>
    <row r="15" spans="1:6" ht="36.75" customHeight="1" x14ac:dyDescent="0.3">
      <c r="B15" s="68" t="s">
        <v>10</v>
      </c>
      <c r="C15" s="4" t="s">
        <v>2</v>
      </c>
      <c r="D15" s="11">
        <v>51</v>
      </c>
      <c r="E15" s="7"/>
    </row>
    <row r="16" spans="1:6" ht="36.75" customHeight="1" x14ac:dyDescent="0.3">
      <c r="B16" s="64"/>
      <c r="C16" s="5" t="s">
        <v>3</v>
      </c>
      <c r="D16" s="12">
        <v>172</v>
      </c>
      <c r="E16" s="8"/>
    </row>
    <row r="17" spans="1:8" ht="36.75" customHeight="1" x14ac:dyDescent="0.3">
      <c r="B17" s="64"/>
      <c r="C17" s="5" t="s">
        <v>4</v>
      </c>
      <c r="D17" s="12">
        <v>157</v>
      </c>
      <c r="E17" s="8"/>
    </row>
    <row r="18" spans="1:8" ht="36.75" customHeight="1" x14ac:dyDescent="0.3">
      <c r="B18" s="64"/>
      <c r="C18" s="5" t="s">
        <v>5</v>
      </c>
      <c r="D18" s="12">
        <v>144</v>
      </c>
      <c r="E18" s="8"/>
    </row>
    <row r="19" spans="1:8" ht="36.75" customHeight="1" x14ac:dyDescent="0.3">
      <c r="B19" s="64"/>
      <c r="C19" s="5" t="s">
        <v>6</v>
      </c>
      <c r="D19" s="12">
        <v>357</v>
      </c>
      <c r="E19" s="8"/>
    </row>
    <row r="20" spans="1:8" ht="36.75" customHeight="1" x14ac:dyDescent="0.3">
      <c r="B20" s="64"/>
      <c r="C20" s="5" t="s">
        <v>7</v>
      </c>
      <c r="D20" s="12">
        <v>98</v>
      </c>
      <c r="E20" s="8"/>
    </row>
    <row r="21" spans="1:8" ht="36.75" customHeight="1" x14ac:dyDescent="0.3">
      <c r="B21" s="64"/>
      <c r="C21" s="5" t="s">
        <v>8</v>
      </c>
      <c r="D21" s="12">
        <v>397</v>
      </c>
      <c r="E21" s="8"/>
    </row>
    <row r="22" spans="1:8" ht="36.75" customHeight="1" x14ac:dyDescent="0.3">
      <c r="B22" s="65"/>
      <c r="C22" s="6" t="s">
        <v>9</v>
      </c>
      <c r="D22" s="13">
        <v>51</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848</v>
      </c>
      <c r="B27" s="72" t="s">
        <v>1</v>
      </c>
      <c r="C27" s="73"/>
      <c r="D27" s="46">
        <v>1427</v>
      </c>
      <c r="E27" s="47">
        <v>19.060967063770001</v>
      </c>
      <c r="F27" s="47">
        <v>39.733707077786001</v>
      </c>
      <c r="G27" s="47">
        <v>26.629292221444</v>
      </c>
      <c r="H27" s="47">
        <v>14.576033637001</v>
      </c>
    </row>
    <row r="28" spans="1:8" ht="9.75" customHeight="1" x14ac:dyDescent="0.3">
      <c r="A28" s="18" t="s">
        <v>849</v>
      </c>
      <c r="B28" s="63" t="s">
        <v>10</v>
      </c>
      <c r="C28" s="19" t="s">
        <v>2</v>
      </c>
      <c r="D28" s="43">
        <v>51</v>
      </c>
      <c r="E28" s="38">
        <v>15.686274509804001</v>
      </c>
      <c r="F28" s="38">
        <v>37.254901960783997</v>
      </c>
      <c r="G28" s="38">
        <v>25.490196078431001</v>
      </c>
      <c r="H28" s="49">
        <v>21.568627450979999</v>
      </c>
    </row>
    <row r="29" spans="1:8" ht="9.75" customHeight="1" x14ac:dyDescent="0.3">
      <c r="A29" s="18" t="s">
        <v>850</v>
      </c>
      <c r="B29" s="64"/>
      <c r="C29" s="20" t="s">
        <v>3</v>
      </c>
      <c r="D29" s="44">
        <v>172</v>
      </c>
      <c r="E29" s="33">
        <v>20.930232558139998</v>
      </c>
      <c r="F29" s="33">
        <v>36.627906976744001</v>
      </c>
      <c r="G29" s="33">
        <v>22.093023255814</v>
      </c>
      <c r="H29" s="39">
        <v>20.348837209302001</v>
      </c>
    </row>
    <row r="30" spans="1:8" ht="9.75" customHeight="1" x14ac:dyDescent="0.3">
      <c r="A30" s="18" t="s">
        <v>851</v>
      </c>
      <c r="B30" s="64"/>
      <c r="C30" s="20" t="s">
        <v>4</v>
      </c>
      <c r="D30" s="44">
        <v>157</v>
      </c>
      <c r="E30" s="33">
        <v>17.197452229299</v>
      </c>
      <c r="F30" s="33">
        <v>42.675159235669</v>
      </c>
      <c r="G30" s="33">
        <v>30.573248407643</v>
      </c>
      <c r="H30" s="31">
        <v>9.5541401273885</v>
      </c>
    </row>
    <row r="31" spans="1:8" ht="9.75" customHeight="1" x14ac:dyDescent="0.3">
      <c r="A31" s="18" t="s">
        <v>852</v>
      </c>
      <c r="B31" s="64"/>
      <c r="C31" s="20" t="s">
        <v>5</v>
      </c>
      <c r="D31" s="44">
        <v>144</v>
      </c>
      <c r="E31" s="33">
        <v>22.916666666666998</v>
      </c>
      <c r="F31" s="33">
        <v>36.805555555555998</v>
      </c>
      <c r="G31" s="33">
        <v>24.305555555556001</v>
      </c>
      <c r="H31" s="33">
        <v>15.972222222221999</v>
      </c>
    </row>
    <row r="32" spans="1:8" ht="9.75" customHeight="1" x14ac:dyDescent="0.3">
      <c r="A32" s="18" t="s">
        <v>853</v>
      </c>
      <c r="B32" s="64"/>
      <c r="C32" s="20" t="s">
        <v>6</v>
      </c>
      <c r="D32" s="44">
        <v>357</v>
      </c>
      <c r="E32" s="33">
        <v>15.966386554622</v>
      </c>
      <c r="F32" s="33">
        <v>40.056022408963997</v>
      </c>
      <c r="G32" s="33">
        <v>31.092436974790001</v>
      </c>
      <c r="H32" s="33">
        <v>12.885154061625</v>
      </c>
    </row>
    <row r="33" spans="1:8" ht="9.75" customHeight="1" x14ac:dyDescent="0.3">
      <c r="A33" s="18" t="s">
        <v>854</v>
      </c>
      <c r="B33" s="64"/>
      <c r="C33" s="20" t="s">
        <v>7</v>
      </c>
      <c r="D33" s="44">
        <v>98</v>
      </c>
      <c r="E33" s="39">
        <v>26.530612244897998</v>
      </c>
      <c r="F33" s="33">
        <v>36.734693877551003</v>
      </c>
      <c r="G33" s="31">
        <v>21.428571428571001</v>
      </c>
      <c r="H33" s="33">
        <v>15.30612244898</v>
      </c>
    </row>
    <row r="34" spans="1:8" ht="9.75" customHeight="1" x14ac:dyDescent="0.3">
      <c r="A34" s="18" t="s">
        <v>855</v>
      </c>
      <c r="B34" s="64"/>
      <c r="C34" s="20" t="s">
        <v>8</v>
      </c>
      <c r="D34" s="44">
        <v>397</v>
      </c>
      <c r="E34" s="33">
        <v>19.143576826196</v>
      </c>
      <c r="F34" s="33">
        <v>41.813602015112998</v>
      </c>
      <c r="G34" s="33">
        <v>25.188916876574002</v>
      </c>
      <c r="H34" s="33">
        <v>13.853904282116</v>
      </c>
    </row>
    <row r="35" spans="1:8" ht="9.75" customHeight="1" x14ac:dyDescent="0.3">
      <c r="A35" s="18" t="s">
        <v>847</v>
      </c>
      <c r="B35" s="65"/>
      <c r="C35" s="21" t="s">
        <v>9</v>
      </c>
      <c r="D35" s="45">
        <v>51</v>
      </c>
      <c r="E35" s="37">
        <v>17.647058823529001</v>
      </c>
      <c r="F35" s="37">
        <v>39.215686274509999</v>
      </c>
      <c r="G35" s="37">
        <v>27.450980392157</v>
      </c>
      <c r="H35" s="37">
        <v>15.686274509804001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267</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13.801916932907</v>
      </c>
      <c r="F27" s="47">
        <v>37.124600638978002</v>
      </c>
      <c r="G27" s="47">
        <v>26.709265175719</v>
      </c>
      <c r="H27" s="47">
        <v>16.038338658147001</v>
      </c>
      <c r="I27" s="47">
        <v>6.3258785942492004</v>
      </c>
    </row>
    <row r="28" spans="1:9" ht="9.75" customHeight="1" x14ac:dyDescent="0.3">
      <c r="A28" s="18" t="s">
        <v>639</v>
      </c>
      <c r="B28" s="63" t="s">
        <v>10</v>
      </c>
      <c r="C28" s="19" t="s">
        <v>2</v>
      </c>
      <c r="D28" s="43">
        <v>54</v>
      </c>
      <c r="E28" s="30">
        <v>5.5555555555555998</v>
      </c>
      <c r="F28" s="49">
        <v>42.592592592593</v>
      </c>
      <c r="G28" s="38">
        <v>24.074074074074002</v>
      </c>
      <c r="H28" s="38">
        <v>20.370370370370001</v>
      </c>
      <c r="I28" s="38">
        <v>7.4074074074074003</v>
      </c>
    </row>
    <row r="29" spans="1:9" ht="9.75" customHeight="1" x14ac:dyDescent="0.3">
      <c r="A29" s="18" t="s">
        <v>638</v>
      </c>
      <c r="B29" s="64"/>
      <c r="C29" s="20" t="s">
        <v>3</v>
      </c>
      <c r="D29" s="44">
        <v>187</v>
      </c>
      <c r="E29" s="33">
        <v>10.695187165775</v>
      </c>
      <c r="F29" s="33">
        <v>33.155080213904</v>
      </c>
      <c r="G29" s="33">
        <v>23.529411764706001</v>
      </c>
      <c r="H29" s="33">
        <v>20.320855614972999</v>
      </c>
      <c r="I29" s="39">
        <v>12.299465240642</v>
      </c>
    </row>
    <row r="30" spans="1:9" ht="9.75" customHeight="1" x14ac:dyDescent="0.3">
      <c r="A30" s="18" t="s">
        <v>637</v>
      </c>
      <c r="B30" s="64"/>
      <c r="C30" s="20" t="s">
        <v>4</v>
      </c>
      <c r="D30" s="44">
        <v>174</v>
      </c>
      <c r="E30" s="33">
        <v>17.816091954023001</v>
      </c>
      <c r="F30" s="39">
        <v>44.252873563218003</v>
      </c>
      <c r="G30" s="33">
        <v>26.436781609194998</v>
      </c>
      <c r="H30" s="31">
        <v>7.4712643678160999</v>
      </c>
      <c r="I30" s="33">
        <v>4.0229885057471</v>
      </c>
    </row>
    <row r="31" spans="1:9" ht="9.75" customHeight="1" x14ac:dyDescent="0.3">
      <c r="A31" s="18" t="s">
        <v>636</v>
      </c>
      <c r="B31" s="64"/>
      <c r="C31" s="20" t="s">
        <v>5</v>
      </c>
      <c r="D31" s="44">
        <v>165</v>
      </c>
      <c r="E31" s="33">
        <v>16.969696969697001</v>
      </c>
      <c r="F31" s="31">
        <v>31.515151515151999</v>
      </c>
      <c r="G31" s="33">
        <v>22.424242424241999</v>
      </c>
      <c r="H31" s="33">
        <v>20.606060606061</v>
      </c>
      <c r="I31" s="33">
        <v>8.4848484848485004</v>
      </c>
    </row>
    <row r="32" spans="1:9" ht="9.75" customHeight="1" x14ac:dyDescent="0.3">
      <c r="A32" s="18" t="s">
        <v>635</v>
      </c>
      <c r="B32" s="64"/>
      <c r="C32" s="20" t="s">
        <v>6</v>
      </c>
      <c r="D32" s="44">
        <v>389</v>
      </c>
      <c r="E32" s="33">
        <v>13.624678663238999</v>
      </c>
      <c r="F32" s="33">
        <v>38.303341902314003</v>
      </c>
      <c r="G32" s="33">
        <v>27.506426735219002</v>
      </c>
      <c r="H32" s="33">
        <v>16.195372750642999</v>
      </c>
      <c r="I32" s="33">
        <v>4.3701799485860997</v>
      </c>
    </row>
    <row r="33" spans="1:9" ht="9.75" customHeight="1" x14ac:dyDescent="0.3">
      <c r="A33" s="18" t="s">
        <v>634</v>
      </c>
      <c r="B33" s="64"/>
      <c r="C33" s="20" t="s">
        <v>7</v>
      </c>
      <c r="D33" s="44">
        <v>106</v>
      </c>
      <c r="E33" s="33">
        <v>16.981132075472001</v>
      </c>
      <c r="F33" s="31">
        <v>32.075471698112999</v>
      </c>
      <c r="G33" s="31">
        <v>20.754716981131999</v>
      </c>
      <c r="H33" s="39">
        <v>23.584905660377</v>
      </c>
      <c r="I33" s="33">
        <v>6.6037735849057002</v>
      </c>
    </row>
    <row r="34" spans="1:9" ht="9.75" customHeight="1" x14ac:dyDescent="0.3">
      <c r="A34" s="18" t="s">
        <v>633</v>
      </c>
      <c r="B34" s="64"/>
      <c r="C34" s="20" t="s">
        <v>8</v>
      </c>
      <c r="D34" s="44">
        <v>436</v>
      </c>
      <c r="E34" s="33">
        <v>13.073394495413</v>
      </c>
      <c r="F34" s="33">
        <v>38.302752293578003</v>
      </c>
      <c r="G34" s="33">
        <v>30.504587155963002</v>
      </c>
      <c r="H34" s="33">
        <v>13.073394495413</v>
      </c>
      <c r="I34" s="33">
        <v>5.0458715596330004</v>
      </c>
    </row>
    <row r="35" spans="1:9" ht="9.75" customHeight="1" x14ac:dyDescent="0.3">
      <c r="A35" s="18" t="s">
        <v>632</v>
      </c>
      <c r="B35" s="65"/>
      <c r="C35" s="21" t="s">
        <v>9</v>
      </c>
      <c r="D35" s="45">
        <v>54</v>
      </c>
      <c r="E35" s="37">
        <v>11.111111111111001</v>
      </c>
      <c r="F35" s="34">
        <v>31.481481481481001</v>
      </c>
      <c r="G35" s="37">
        <v>29.629629629629999</v>
      </c>
      <c r="H35" s="37">
        <v>18.518518518518999</v>
      </c>
      <c r="I35" s="37">
        <v>9.2592592592593004</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FFDCE-9759-4E90-86DD-E480303F9375}">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1466</v>
      </c>
      <c r="E14" s="3"/>
    </row>
    <row r="15" spans="1:6" ht="36.75" customHeight="1" x14ac:dyDescent="0.3">
      <c r="B15" s="68" t="s">
        <v>10</v>
      </c>
      <c r="C15" s="4" t="s">
        <v>2</v>
      </c>
      <c r="D15" s="11">
        <v>50</v>
      </c>
      <c r="E15" s="7"/>
    </row>
    <row r="16" spans="1:6" ht="36.75" customHeight="1" x14ac:dyDescent="0.3">
      <c r="B16" s="64"/>
      <c r="C16" s="5" t="s">
        <v>3</v>
      </c>
      <c r="D16" s="12">
        <v>164</v>
      </c>
      <c r="E16" s="8"/>
    </row>
    <row r="17" spans="1:8" ht="36.75" customHeight="1" x14ac:dyDescent="0.3">
      <c r="B17" s="64"/>
      <c r="C17" s="5" t="s">
        <v>4</v>
      </c>
      <c r="D17" s="12">
        <v>167</v>
      </c>
      <c r="E17" s="8"/>
    </row>
    <row r="18" spans="1:8" ht="36.75" customHeight="1" x14ac:dyDescent="0.3">
      <c r="B18" s="64"/>
      <c r="C18" s="5" t="s">
        <v>5</v>
      </c>
      <c r="D18" s="12">
        <v>151</v>
      </c>
      <c r="E18" s="8"/>
    </row>
    <row r="19" spans="1:8" ht="36.75" customHeight="1" x14ac:dyDescent="0.3">
      <c r="B19" s="64"/>
      <c r="C19" s="5" t="s">
        <v>6</v>
      </c>
      <c r="D19" s="12">
        <v>372</v>
      </c>
      <c r="E19" s="8"/>
    </row>
    <row r="20" spans="1:8" ht="36.75" customHeight="1" x14ac:dyDescent="0.3">
      <c r="B20" s="64"/>
      <c r="C20" s="5" t="s">
        <v>7</v>
      </c>
      <c r="D20" s="12">
        <v>99</v>
      </c>
      <c r="E20" s="8"/>
    </row>
    <row r="21" spans="1:8" ht="36.75" customHeight="1" x14ac:dyDescent="0.3">
      <c r="B21" s="64"/>
      <c r="C21" s="5" t="s">
        <v>8</v>
      </c>
      <c r="D21" s="12">
        <v>414</v>
      </c>
      <c r="E21" s="8"/>
    </row>
    <row r="22" spans="1:8" ht="36.75" customHeight="1" x14ac:dyDescent="0.3">
      <c r="B22" s="65"/>
      <c r="C22" s="6" t="s">
        <v>9</v>
      </c>
      <c r="D22" s="13">
        <v>49</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856</v>
      </c>
      <c r="B27" s="72" t="s">
        <v>1</v>
      </c>
      <c r="C27" s="73"/>
      <c r="D27" s="46">
        <v>1466</v>
      </c>
      <c r="E27" s="47">
        <v>14.733969986357</v>
      </c>
      <c r="F27" s="47">
        <v>39.631650750341002</v>
      </c>
      <c r="G27" s="47">
        <v>28.512960436562</v>
      </c>
      <c r="H27" s="47">
        <v>17.121418826738999</v>
      </c>
    </row>
    <row r="28" spans="1:8" ht="9.75" customHeight="1" x14ac:dyDescent="0.3">
      <c r="A28" s="18" t="s">
        <v>857</v>
      </c>
      <c r="B28" s="63" t="s">
        <v>10</v>
      </c>
      <c r="C28" s="19" t="s">
        <v>2</v>
      </c>
      <c r="D28" s="43">
        <v>50</v>
      </c>
      <c r="E28" s="30">
        <v>6</v>
      </c>
      <c r="F28" s="49">
        <v>46</v>
      </c>
      <c r="G28" s="38">
        <v>26</v>
      </c>
      <c r="H28" s="38">
        <v>22</v>
      </c>
    </row>
    <row r="29" spans="1:8" ht="9.75" customHeight="1" x14ac:dyDescent="0.3">
      <c r="A29" s="18" t="s">
        <v>858</v>
      </c>
      <c r="B29" s="64"/>
      <c r="C29" s="20" t="s">
        <v>3</v>
      </c>
      <c r="D29" s="44">
        <v>164</v>
      </c>
      <c r="E29" s="33">
        <v>12.195121951220001</v>
      </c>
      <c r="F29" s="33">
        <v>37.804878048779997</v>
      </c>
      <c r="G29" s="33">
        <v>26.829268292683</v>
      </c>
      <c r="H29" s="39">
        <v>23.170731707317</v>
      </c>
    </row>
    <row r="30" spans="1:8" ht="9.75" customHeight="1" x14ac:dyDescent="0.3">
      <c r="A30" s="18" t="s">
        <v>859</v>
      </c>
      <c r="B30" s="64"/>
      <c r="C30" s="20" t="s">
        <v>4</v>
      </c>
      <c r="D30" s="44">
        <v>167</v>
      </c>
      <c r="E30" s="33">
        <v>18.562874251497</v>
      </c>
      <c r="F30" s="39">
        <v>46.107784431138001</v>
      </c>
      <c r="G30" s="33">
        <v>27.544910179641001</v>
      </c>
      <c r="H30" s="31">
        <v>7.7844311377246003</v>
      </c>
    </row>
    <row r="31" spans="1:8" ht="9.75" customHeight="1" x14ac:dyDescent="0.3">
      <c r="A31" s="18" t="s">
        <v>860</v>
      </c>
      <c r="B31" s="64"/>
      <c r="C31" s="20" t="s">
        <v>5</v>
      </c>
      <c r="D31" s="44">
        <v>151</v>
      </c>
      <c r="E31" s="33">
        <v>18.543046357615999</v>
      </c>
      <c r="F31" s="31">
        <v>34.437086092714999</v>
      </c>
      <c r="G31" s="33">
        <v>24.503311258278</v>
      </c>
      <c r="H31" s="39">
        <v>22.516556291391002</v>
      </c>
    </row>
    <row r="32" spans="1:8" ht="9.75" customHeight="1" x14ac:dyDescent="0.3">
      <c r="A32" s="18" t="s">
        <v>861</v>
      </c>
      <c r="B32" s="64"/>
      <c r="C32" s="20" t="s">
        <v>6</v>
      </c>
      <c r="D32" s="44">
        <v>372</v>
      </c>
      <c r="E32" s="33">
        <v>14.247311827957001</v>
      </c>
      <c r="F32" s="33">
        <v>40.053763440860003</v>
      </c>
      <c r="G32" s="33">
        <v>28.763440860214999</v>
      </c>
      <c r="H32" s="33">
        <v>16.935483870968</v>
      </c>
    </row>
    <row r="33" spans="1:8" ht="9.75" customHeight="1" x14ac:dyDescent="0.3">
      <c r="A33" s="18" t="s">
        <v>862</v>
      </c>
      <c r="B33" s="64"/>
      <c r="C33" s="20" t="s">
        <v>7</v>
      </c>
      <c r="D33" s="44">
        <v>99</v>
      </c>
      <c r="E33" s="33">
        <v>18.181818181817999</v>
      </c>
      <c r="F33" s="31">
        <v>34.343434343433998</v>
      </c>
      <c r="G33" s="31">
        <v>22.222222222222001</v>
      </c>
      <c r="H33" s="39">
        <v>25.252525252525</v>
      </c>
    </row>
    <row r="34" spans="1:8" ht="9.75" customHeight="1" x14ac:dyDescent="0.3">
      <c r="A34" s="18" t="s">
        <v>863</v>
      </c>
      <c r="B34" s="64"/>
      <c r="C34" s="20" t="s">
        <v>8</v>
      </c>
      <c r="D34" s="44">
        <v>414</v>
      </c>
      <c r="E34" s="33">
        <v>13.768115942029</v>
      </c>
      <c r="F34" s="33">
        <v>40.338164251207999</v>
      </c>
      <c r="G34" s="33">
        <v>32.125603864734003</v>
      </c>
      <c r="H34" s="33">
        <v>13.768115942029</v>
      </c>
    </row>
    <row r="35" spans="1:8" ht="9.75" customHeight="1" x14ac:dyDescent="0.3">
      <c r="A35" s="18" t="s">
        <v>864</v>
      </c>
      <c r="B35" s="65"/>
      <c r="C35" s="21" t="s">
        <v>9</v>
      </c>
      <c r="D35" s="45">
        <v>49</v>
      </c>
      <c r="E35" s="37">
        <v>12.244897959184</v>
      </c>
      <c r="F35" s="37">
        <v>34.693877551020002</v>
      </c>
      <c r="G35" s="37">
        <v>32.653061224490003</v>
      </c>
      <c r="H35" s="37">
        <v>20.408163265306001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268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11.948881789136999</v>
      </c>
      <c r="F27" s="47">
        <v>36.549520766773</v>
      </c>
      <c r="G27" s="47">
        <v>27.987220447283999</v>
      </c>
      <c r="H27" s="47">
        <v>17.252396166134002</v>
      </c>
      <c r="I27" s="47">
        <v>6.2619808306709004</v>
      </c>
    </row>
    <row r="28" spans="1:9" ht="9.75" customHeight="1" x14ac:dyDescent="0.3">
      <c r="A28" s="18" t="s">
        <v>639</v>
      </c>
      <c r="B28" s="63" t="s">
        <v>10</v>
      </c>
      <c r="C28" s="19" t="s">
        <v>2</v>
      </c>
      <c r="D28" s="43">
        <v>54</v>
      </c>
      <c r="E28" s="30">
        <v>3.7037037037037002</v>
      </c>
      <c r="F28" s="38">
        <v>40.740740740741003</v>
      </c>
      <c r="G28" s="38">
        <v>27.777777777777999</v>
      </c>
      <c r="H28" s="38">
        <v>18.518518518518999</v>
      </c>
      <c r="I28" s="38">
        <v>9.2592592592593004</v>
      </c>
    </row>
    <row r="29" spans="1:9" ht="9.75" customHeight="1" x14ac:dyDescent="0.3">
      <c r="A29" s="18" t="s">
        <v>638</v>
      </c>
      <c r="B29" s="64"/>
      <c r="C29" s="20" t="s">
        <v>3</v>
      </c>
      <c r="D29" s="44">
        <v>187</v>
      </c>
      <c r="E29" s="33">
        <v>11.229946524063999</v>
      </c>
      <c r="F29" s="33">
        <v>37.967914438503001</v>
      </c>
      <c r="G29" s="33">
        <v>25.668449197861001</v>
      </c>
      <c r="H29" s="33">
        <v>13.903743315508001</v>
      </c>
      <c r="I29" s="33">
        <v>11.229946524063999</v>
      </c>
    </row>
    <row r="30" spans="1:9" ht="9.75" customHeight="1" x14ac:dyDescent="0.3">
      <c r="A30" s="18" t="s">
        <v>637</v>
      </c>
      <c r="B30" s="64"/>
      <c r="C30" s="20" t="s">
        <v>4</v>
      </c>
      <c r="D30" s="44">
        <v>174</v>
      </c>
      <c r="E30" s="33">
        <v>15.517241379310001</v>
      </c>
      <c r="F30" s="33">
        <v>39.080459770114999</v>
      </c>
      <c r="G30" s="33">
        <v>27.011494252874002</v>
      </c>
      <c r="H30" s="33">
        <v>16.091954022989</v>
      </c>
      <c r="I30" s="33">
        <v>2.2988505747126</v>
      </c>
    </row>
    <row r="31" spans="1:9" ht="9.75" customHeight="1" x14ac:dyDescent="0.3">
      <c r="A31" s="18" t="s">
        <v>636</v>
      </c>
      <c r="B31" s="64"/>
      <c r="C31" s="20" t="s">
        <v>5</v>
      </c>
      <c r="D31" s="44">
        <v>165</v>
      </c>
      <c r="E31" s="39">
        <v>18.787878787878999</v>
      </c>
      <c r="F31" s="33">
        <v>37.575757575757997</v>
      </c>
      <c r="G31" s="36">
        <v>17.575757575758001</v>
      </c>
      <c r="H31" s="33">
        <v>15.757575757575999</v>
      </c>
      <c r="I31" s="33">
        <v>10.303030303030001</v>
      </c>
    </row>
    <row r="32" spans="1:9" ht="9.75" customHeight="1" x14ac:dyDescent="0.3">
      <c r="A32" s="18" t="s">
        <v>635</v>
      </c>
      <c r="B32" s="64"/>
      <c r="C32" s="20" t="s">
        <v>6</v>
      </c>
      <c r="D32" s="44">
        <v>389</v>
      </c>
      <c r="E32" s="33">
        <v>9.7686375321337007</v>
      </c>
      <c r="F32" s="33">
        <v>37.275064267352001</v>
      </c>
      <c r="G32" s="33">
        <v>32.133676092545002</v>
      </c>
      <c r="H32" s="33">
        <v>17.223650385604</v>
      </c>
      <c r="I32" s="33">
        <v>3.598971722365</v>
      </c>
    </row>
    <row r="33" spans="1:9" ht="9.75" customHeight="1" x14ac:dyDescent="0.3">
      <c r="A33" s="18" t="s">
        <v>634</v>
      </c>
      <c r="B33" s="64"/>
      <c r="C33" s="20" t="s">
        <v>7</v>
      </c>
      <c r="D33" s="44">
        <v>106</v>
      </c>
      <c r="E33" s="33">
        <v>10.377358490565999</v>
      </c>
      <c r="F33" s="33">
        <v>35.849056603774002</v>
      </c>
      <c r="G33" s="31">
        <v>22.641509433962</v>
      </c>
      <c r="H33" s="33">
        <v>19.811320754716998</v>
      </c>
      <c r="I33" s="39">
        <v>11.320754716981</v>
      </c>
    </row>
    <row r="34" spans="1:9" ht="9.75" customHeight="1" x14ac:dyDescent="0.3">
      <c r="A34" s="18" t="s">
        <v>633</v>
      </c>
      <c r="B34" s="64"/>
      <c r="C34" s="20" t="s">
        <v>8</v>
      </c>
      <c r="D34" s="44">
        <v>436</v>
      </c>
      <c r="E34" s="33">
        <v>11.926605504587</v>
      </c>
      <c r="F34" s="33">
        <v>33.256880733945003</v>
      </c>
      <c r="G34" s="33">
        <v>31.880733944953999</v>
      </c>
      <c r="H34" s="33">
        <v>17.889908256881</v>
      </c>
      <c r="I34" s="33">
        <v>5.0458715596330004</v>
      </c>
    </row>
    <row r="35" spans="1:9" ht="9.75" customHeight="1" x14ac:dyDescent="0.3">
      <c r="A35" s="18" t="s">
        <v>632</v>
      </c>
      <c r="B35" s="65"/>
      <c r="C35" s="21" t="s">
        <v>9</v>
      </c>
      <c r="D35" s="45">
        <v>54</v>
      </c>
      <c r="E35" s="37">
        <v>9.2592592592593004</v>
      </c>
      <c r="F35" s="37">
        <v>38.888888888888999</v>
      </c>
      <c r="G35" s="34">
        <v>20.370370370370001</v>
      </c>
      <c r="H35" s="50">
        <v>25.925925925925998</v>
      </c>
      <c r="I35" s="37">
        <v>5.5555555555555998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5722A1-7776-41CB-A23A-432162C23C11}">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905</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1467</v>
      </c>
      <c r="E14" s="3"/>
    </row>
    <row r="15" spans="1:6" ht="36.75" customHeight="1" x14ac:dyDescent="0.3">
      <c r="B15" s="68" t="s">
        <v>10</v>
      </c>
      <c r="C15" s="4" t="s">
        <v>2</v>
      </c>
      <c r="D15" s="11">
        <v>49</v>
      </c>
      <c r="E15" s="7"/>
    </row>
    <row r="16" spans="1:6" ht="36.75" customHeight="1" x14ac:dyDescent="0.3">
      <c r="B16" s="64"/>
      <c r="C16" s="5" t="s">
        <v>3</v>
      </c>
      <c r="D16" s="12">
        <v>166</v>
      </c>
      <c r="E16" s="8"/>
    </row>
    <row r="17" spans="1:8" ht="36.75" customHeight="1" x14ac:dyDescent="0.3">
      <c r="B17" s="64"/>
      <c r="C17" s="5" t="s">
        <v>4</v>
      </c>
      <c r="D17" s="12">
        <v>170</v>
      </c>
      <c r="E17" s="8"/>
    </row>
    <row r="18" spans="1:8" ht="36.75" customHeight="1" x14ac:dyDescent="0.3">
      <c r="B18" s="64"/>
      <c r="C18" s="5" t="s">
        <v>5</v>
      </c>
      <c r="D18" s="12">
        <v>148</v>
      </c>
      <c r="E18" s="8"/>
    </row>
    <row r="19" spans="1:8" ht="36.75" customHeight="1" x14ac:dyDescent="0.3">
      <c r="B19" s="64"/>
      <c r="C19" s="5" t="s">
        <v>6</v>
      </c>
      <c r="D19" s="12">
        <v>375</v>
      </c>
      <c r="E19" s="8"/>
    </row>
    <row r="20" spans="1:8" ht="36.75" customHeight="1" x14ac:dyDescent="0.3">
      <c r="B20" s="64"/>
      <c r="C20" s="5" t="s">
        <v>7</v>
      </c>
      <c r="D20" s="12">
        <v>94</v>
      </c>
      <c r="E20" s="8"/>
    </row>
    <row r="21" spans="1:8" ht="36.75" customHeight="1" x14ac:dyDescent="0.3">
      <c r="B21" s="64"/>
      <c r="C21" s="5" t="s">
        <v>8</v>
      </c>
      <c r="D21" s="12">
        <v>414</v>
      </c>
      <c r="E21" s="8"/>
    </row>
    <row r="22" spans="1:8" ht="36.75" customHeight="1" x14ac:dyDescent="0.3">
      <c r="B22" s="65"/>
      <c r="C22" s="6" t="s">
        <v>9</v>
      </c>
      <c r="D22" s="13">
        <v>51</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865</v>
      </c>
      <c r="B27" s="72" t="s">
        <v>1</v>
      </c>
      <c r="C27" s="73"/>
      <c r="D27" s="46">
        <v>1467</v>
      </c>
      <c r="E27" s="47">
        <v>12.747102931152</v>
      </c>
      <c r="F27" s="47">
        <v>38.991138377641001</v>
      </c>
      <c r="G27" s="47">
        <v>29.856850715745999</v>
      </c>
      <c r="H27" s="47">
        <v>18.404907975459999</v>
      </c>
    </row>
    <row r="28" spans="1:8" ht="9.75" customHeight="1" x14ac:dyDescent="0.3">
      <c r="A28" s="18" t="s">
        <v>866</v>
      </c>
      <c r="B28" s="63" t="s">
        <v>10</v>
      </c>
      <c r="C28" s="19" t="s">
        <v>2</v>
      </c>
      <c r="D28" s="43">
        <v>49</v>
      </c>
      <c r="E28" s="30">
        <v>4.0816326530611997</v>
      </c>
      <c r="F28" s="49">
        <v>44.897959183673002</v>
      </c>
      <c r="G28" s="38">
        <v>30.612244897958998</v>
      </c>
      <c r="H28" s="38">
        <v>20.408163265306001</v>
      </c>
    </row>
    <row r="29" spans="1:8" ht="9.75" customHeight="1" x14ac:dyDescent="0.3">
      <c r="A29" s="18" t="s">
        <v>867</v>
      </c>
      <c r="B29" s="64"/>
      <c r="C29" s="20" t="s">
        <v>3</v>
      </c>
      <c r="D29" s="44">
        <v>166</v>
      </c>
      <c r="E29" s="33">
        <v>12.650602409638999</v>
      </c>
      <c r="F29" s="33">
        <v>42.771084337349002</v>
      </c>
      <c r="G29" s="33">
        <v>28.915662650601998</v>
      </c>
      <c r="H29" s="33">
        <v>15.66265060241</v>
      </c>
    </row>
    <row r="30" spans="1:8" ht="9.75" customHeight="1" x14ac:dyDescent="0.3">
      <c r="A30" s="18" t="s">
        <v>868</v>
      </c>
      <c r="B30" s="64"/>
      <c r="C30" s="20" t="s">
        <v>4</v>
      </c>
      <c r="D30" s="44">
        <v>170</v>
      </c>
      <c r="E30" s="33">
        <v>15.882352941176</v>
      </c>
      <c r="F30" s="33">
        <v>40</v>
      </c>
      <c r="G30" s="33">
        <v>27.647058823529001</v>
      </c>
      <c r="H30" s="33">
        <v>16.470588235293999</v>
      </c>
    </row>
    <row r="31" spans="1:8" ht="9.75" customHeight="1" x14ac:dyDescent="0.3">
      <c r="A31" s="18" t="s">
        <v>869</v>
      </c>
      <c r="B31" s="64"/>
      <c r="C31" s="20" t="s">
        <v>5</v>
      </c>
      <c r="D31" s="44">
        <v>148</v>
      </c>
      <c r="E31" s="39">
        <v>20.945945945946001</v>
      </c>
      <c r="F31" s="33">
        <v>41.891891891892001</v>
      </c>
      <c r="G31" s="36">
        <v>19.594594594595002</v>
      </c>
      <c r="H31" s="33">
        <v>17.567567567567998</v>
      </c>
    </row>
    <row r="32" spans="1:8" ht="9.75" customHeight="1" x14ac:dyDescent="0.3">
      <c r="A32" s="18" t="s">
        <v>870</v>
      </c>
      <c r="B32" s="64"/>
      <c r="C32" s="20" t="s">
        <v>6</v>
      </c>
      <c r="D32" s="44">
        <v>375</v>
      </c>
      <c r="E32" s="33">
        <v>10.133333333333001</v>
      </c>
      <c r="F32" s="33">
        <v>38.666666666666998</v>
      </c>
      <c r="G32" s="33">
        <v>33.333333333333002</v>
      </c>
      <c r="H32" s="33">
        <v>17.866666666667001</v>
      </c>
    </row>
    <row r="33" spans="1:8" ht="9.75" customHeight="1" x14ac:dyDescent="0.3">
      <c r="A33" s="18" t="s">
        <v>695</v>
      </c>
      <c r="B33" s="64"/>
      <c r="C33" s="20" t="s">
        <v>7</v>
      </c>
      <c r="D33" s="44">
        <v>94</v>
      </c>
      <c r="E33" s="33">
        <v>11.702127659574</v>
      </c>
      <c r="F33" s="33">
        <v>40.425531914894002</v>
      </c>
      <c r="G33" s="33">
        <v>25.531914893617</v>
      </c>
      <c r="H33" s="33">
        <v>22.340425531914999</v>
      </c>
    </row>
    <row r="34" spans="1:8" ht="9.75" customHeight="1" x14ac:dyDescent="0.3">
      <c r="A34" s="18" t="s">
        <v>863</v>
      </c>
      <c r="B34" s="64"/>
      <c r="C34" s="20" t="s">
        <v>8</v>
      </c>
      <c r="D34" s="44">
        <v>414</v>
      </c>
      <c r="E34" s="33">
        <v>12.56038647343</v>
      </c>
      <c r="F34" s="33">
        <v>35.024154589372003</v>
      </c>
      <c r="G34" s="33">
        <v>33.574879227053003</v>
      </c>
      <c r="H34" s="33">
        <v>18.840579710145001</v>
      </c>
    </row>
    <row r="35" spans="1:8" ht="9.75" customHeight="1" x14ac:dyDescent="0.3">
      <c r="A35" s="18" t="s">
        <v>847</v>
      </c>
      <c r="B35" s="65"/>
      <c r="C35" s="21" t="s">
        <v>9</v>
      </c>
      <c r="D35" s="45">
        <v>51</v>
      </c>
      <c r="E35" s="37">
        <v>9.8039215686274996</v>
      </c>
      <c r="F35" s="37">
        <v>41.176470588234999</v>
      </c>
      <c r="G35" s="34">
        <v>21.568627450979999</v>
      </c>
      <c r="H35" s="50">
        <v>27.450980392157</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269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9.5207667731629009</v>
      </c>
      <c r="F27" s="47">
        <v>32.076677316294003</v>
      </c>
      <c r="G27" s="47">
        <v>34.121405750798999</v>
      </c>
      <c r="H27" s="47">
        <v>21.150159744408999</v>
      </c>
      <c r="I27" s="47">
        <v>3.1309904153354999</v>
      </c>
    </row>
    <row r="28" spans="1:9" ht="9.75" customHeight="1" x14ac:dyDescent="0.3">
      <c r="A28" s="18" t="s">
        <v>639</v>
      </c>
      <c r="B28" s="63" t="s">
        <v>10</v>
      </c>
      <c r="C28" s="19" t="s">
        <v>2</v>
      </c>
      <c r="D28" s="43">
        <v>54</v>
      </c>
      <c r="E28" s="38">
        <v>9.2592592592593004</v>
      </c>
      <c r="F28" s="49">
        <v>38.888888888888999</v>
      </c>
      <c r="G28" s="38">
        <v>37.037037037037003</v>
      </c>
      <c r="H28" s="30">
        <v>12.962962962962999</v>
      </c>
      <c r="I28" s="38">
        <v>1.8518518518519</v>
      </c>
    </row>
    <row r="29" spans="1:9" ht="9.75" customHeight="1" x14ac:dyDescent="0.3">
      <c r="A29" s="18" t="s">
        <v>638</v>
      </c>
      <c r="B29" s="64"/>
      <c r="C29" s="20" t="s">
        <v>3</v>
      </c>
      <c r="D29" s="44">
        <v>187</v>
      </c>
      <c r="E29" s="33">
        <v>8.5561497326203</v>
      </c>
      <c r="F29" s="39">
        <v>40.641711229946999</v>
      </c>
      <c r="G29" s="33">
        <v>31.016042780749</v>
      </c>
      <c r="H29" s="31">
        <v>14.973262032086</v>
      </c>
      <c r="I29" s="33">
        <v>4.8128342245989</v>
      </c>
    </row>
    <row r="30" spans="1:9" ht="9.75" customHeight="1" x14ac:dyDescent="0.3">
      <c r="A30" s="18" t="s">
        <v>637</v>
      </c>
      <c r="B30" s="64"/>
      <c r="C30" s="20" t="s">
        <v>4</v>
      </c>
      <c r="D30" s="44">
        <v>174</v>
      </c>
      <c r="E30" s="33">
        <v>9.7701149425286999</v>
      </c>
      <c r="F30" s="33">
        <v>32.758620689654997</v>
      </c>
      <c r="G30" s="33">
        <v>35.632183908046002</v>
      </c>
      <c r="H30" s="33">
        <v>19.540229885056998</v>
      </c>
      <c r="I30" s="33">
        <v>2.2988505747126</v>
      </c>
    </row>
    <row r="31" spans="1:9" ht="9.75" customHeight="1" x14ac:dyDescent="0.3">
      <c r="A31" s="18" t="s">
        <v>636</v>
      </c>
      <c r="B31" s="64"/>
      <c r="C31" s="20" t="s">
        <v>5</v>
      </c>
      <c r="D31" s="44">
        <v>165</v>
      </c>
      <c r="E31" s="33">
        <v>9.6969696969697008</v>
      </c>
      <c r="F31" s="33">
        <v>35.151515151515</v>
      </c>
      <c r="G31" s="33">
        <v>29.696969696970001</v>
      </c>
      <c r="H31" s="33">
        <v>21.818181818182001</v>
      </c>
      <c r="I31" s="33">
        <v>3.6363636363635998</v>
      </c>
    </row>
    <row r="32" spans="1:9" ht="9.75" customHeight="1" x14ac:dyDescent="0.3">
      <c r="A32" s="18" t="s">
        <v>635</v>
      </c>
      <c r="B32" s="64"/>
      <c r="C32" s="20" t="s">
        <v>6</v>
      </c>
      <c r="D32" s="44">
        <v>389</v>
      </c>
      <c r="E32" s="33">
        <v>7.9691516709511996</v>
      </c>
      <c r="F32" s="33">
        <v>29.820051413881998</v>
      </c>
      <c r="G32" s="33">
        <v>35.989717223649997</v>
      </c>
      <c r="H32" s="33">
        <v>23.907455012852999</v>
      </c>
      <c r="I32" s="33">
        <v>2.3136246786632002</v>
      </c>
    </row>
    <row r="33" spans="1:9" ht="9.75" customHeight="1" x14ac:dyDescent="0.3">
      <c r="A33" s="18" t="s">
        <v>634</v>
      </c>
      <c r="B33" s="64"/>
      <c r="C33" s="20" t="s">
        <v>7</v>
      </c>
      <c r="D33" s="44">
        <v>106</v>
      </c>
      <c r="E33" s="33">
        <v>13.207547169811001</v>
      </c>
      <c r="F33" s="31">
        <v>25.471698113207999</v>
      </c>
      <c r="G33" s="33">
        <v>30.188679245283002</v>
      </c>
      <c r="H33" s="39">
        <v>26.415094339623</v>
      </c>
      <c r="I33" s="33">
        <v>4.7169811320755004</v>
      </c>
    </row>
    <row r="34" spans="1:9" ht="9.75" customHeight="1" x14ac:dyDescent="0.3">
      <c r="A34" s="18" t="s">
        <v>633</v>
      </c>
      <c r="B34" s="64"/>
      <c r="C34" s="20" t="s">
        <v>8</v>
      </c>
      <c r="D34" s="44">
        <v>436</v>
      </c>
      <c r="E34" s="33">
        <v>9.1743119266054993</v>
      </c>
      <c r="F34" s="33">
        <v>31.192660550458999</v>
      </c>
      <c r="G34" s="33">
        <v>35.321100917430996</v>
      </c>
      <c r="H34" s="33">
        <v>21.559633027522999</v>
      </c>
      <c r="I34" s="33">
        <v>2.7522935779817002</v>
      </c>
    </row>
    <row r="35" spans="1:9" ht="9.75" customHeight="1" x14ac:dyDescent="0.3">
      <c r="A35" s="18" t="s">
        <v>632</v>
      </c>
      <c r="B35" s="65"/>
      <c r="C35" s="21" t="s">
        <v>9</v>
      </c>
      <c r="D35" s="45">
        <v>54</v>
      </c>
      <c r="E35" s="50">
        <v>18.518518518518999</v>
      </c>
      <c r="F35" s="51">
        <v>20.370370370370001</v>
      </c>
      <c r="G35" s="37">
        <v>35.185185185184999</v>
      </c>
      <c r="H35" s="37">
        <v>20.370370370370001</v>
      </c>
      <c r="I35" s="37">
        <v>5.5555555555555998</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41523-C738-48AE-8A4A-F54B8652B45E}">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906</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1516</v>
      </c>
      <c r="E14" s="3"/>
    </row>
    <row r="15" spans="1:6" ht="36.75" customHeight="1" x14ac:dyDescent="0.3">
      <c r="B15" s="68" t="s">
        <v>10</v>
      </c>
      <c r="C15" s="4" t="s">
        <v>2</v>
      </c>
      <c r="D15" s="11">
        <v>53</v>
      </c>
      <c r="E15" s="7"/>
    </row>
    <row r="16" spans="1:6" ht="36.75" customHeight="1" x14ac:dyDescent="0.3">
      <c r="B16" s="64"/>
      <c r="C16" s="5" t="s">
        <v>3</v>
      </c>
      <c r="D16" s="12">
        <v>178</v>
      </c>
      <c r="E16" s="8"/>
    </row>
    <row r="17" spans="1:8" ht="36.75" customHeight="1" x14ac:dyDescent="0.3">
      <c r="B17" s="64"/>
      <c r="C17" s="5" t="s">
        <v>4</v>
      </c>
      <c r="D17" s="12">
        <v>170</v>
      </c>
      <c r="E17" s="8"/>
    </row>
    <row r="18" spans="1:8" ht="36.75" customHeight="1" x14ac:dyDescent="0.3">
      <c r="B18" s="64"/>
      <c r="C18" s="5" t="s">
        <v>5</v>
      </c>
      <c r="D18" s="12">
        <v>159</v>
      </c>
      <c r="E18" s="8"/>
    </row>
    <row r="19" spans="1:8" ht="36.75" customHeight="1" x14ac:dyDescent="0.3">
      <c r="B19" s="64"/>
      <c r="C19" s="5" t="s">
        <v>6</v>
      </c>
      <c r="D19" s="12">
        <v>380</v>
      </c>
      <c r="E19" s="8"/>
    </row>
    <row r="20" spans="1:8" ht="36.75" customHeight="1" x14ac:dyDescent="0.3">
      <c r="B20" s="64"/>
      <c r="C20" s="5" t="s">
        <v>7</v>
      </c>
      <c r="D20" s="12">
        <v>101</v>
      </c>
      <c r="E20" s="8"/>
    </row>
    <row r="21" spans="1:8" ht="36.75" customHeight="1" x14ac:dyDescent="0.3">
      <c r="B21" s="64"/>
      <c r="C21" s="5" t="s">
        <v>8</v>
      </c>
      <c r="D21" s="12">
        <v>424</v>
      </c>
      <c r="E21" s="8"/>
    </row>
    <row r="22" spans="1:8" ht="36.75" customHeight="1" x14ac:dyDescent="0.3">
      <c r="B22" s="65"/>
      <c r="C22" s="6" t="s">
        <v>9</v>
      </c>
      <c r="D22" s="13">
        <v>51</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871</v>
      </c>
      <c r="B27" s="72" t="s">
        <v>1</v>
      </c>
      <c r="C27" s="73"/>
      <c r="D27" s="46">
        <v>1516</v>
      </c>
      <c r="E27" s="47">
        <v>9.8284960422164005</v>
      </c>
      <c r="F27" s="47">
        <v>33.11345646438</v>
      </c>
      <c r="G27" s="47">
        <v>35.224274406332</v>
      </c>
      <c r="H27" s="47">
        <v>21.833773087070998</v>
      </c>
    </row>
    <row r="28" spans="1:8" ht="9.75" customHeight="1" x14ac:dyDescent="0.3">
      <c r="A28" s="18" t="s">
        <v>872</v>
      </c>
      <c r="B28" s="63" t="s">
        <v>10</v>
      </c>
      <c r="C28" s="19" t="s">
        <v>2</v>
      </c>
      <c r="D28" s="43">
        <v>53</v>
      </c>
      <c r="E28" s="38">
        <v>9.4339622641508996</v>
      </c>
      <c r="F28" s="49">
        <v>39.622641509433997</v>
      </c>
      <c r="G28" s="38">
        <v>37.735849056604003</v>
      </c>
      <c r="H28" s="30">
        <v>13.207547169811001</v>
      </c>
    </row>
    <row r="29" spans="1:8" ht="9.75" customHeight="1" x14ac:dyDescent="0.3">
      <c r="A29" s="18" t="s">
        <v>873</v>
      </c>
      <c r="B29" s="64"/>
      <c r="C29" s="20" t="s">
        <v>3</v>
      </c>
      <c r="D29" s="44">
        <v>178</v>
      </c>
      <c r="E29" s="33">
        <v>8.9887640449437995</v>
      </c>
      <c r="F29" s="39">
        <v>42.696629213483</v>
      </c>
      <c r="G29" s="33">
        <v>32.584269662921002</v>
      </c>
      <c r="H29" s="31">
        <v>15.730337078651999</v>
      </c>
    </row>
    <row r="30" spans="1:8" ht="9.75" customHeight="1" x14ac:dyDescent="0.3">
      <c r="A30" s="18" t="s">
        <v>868</v>
      </c>
      <c r="B30" s="64"/>
      <c r="C30" s="20" t="s">
        <v>4</v>
      </c>
      <c r="D30" s="44">
        <v>170</v>
      </c>
      <c r="E30" s="33">
        <v>10</v>
      </c>
      <c r="F30" s="33">
        <v>33.529411764705998</v>
      </c>
      <c r="G30" s="33">
        <v>36.470588235294002</v>
      </c>
      <c r="H30" s="33">
        <v>20</v>
      </c>
    </row>
    <row r="31" spans="1:8" ht="9.75" customHeight="1" x14ac:dyDescent="0.3">
      <c r="A31" s="18" t="s">
        <v>874</v>
      </c>
      <c r="B31" s="64"/>
      <c r="C31" s="20" t="s">
        <v>5</v>
      </c>
      <c r="D31" s="44">
        <v>159</v>
      </c>
      <c r="E31" s="33">
        <v>10.062893081761001</v>
      </c>
      <c r="F31" s="33">
        <v>36.477987421384</v>
      </c>
      <c r="G31" s="33">
        <v>30.817610062892999</v>
      </c>
      <c r="H31" s="33">
        <v>22.641509433962</v>
      </c>
    </row>
    <row r="32" spans="1:8" ht="9.75" customHeight="1" x14ac:dyDescent="0.3">
      <c r="A32" s="18" t="s">
        <v>875</v>
      </c>
      <c r="B32" s="64"/>
      <c r="C32" s="20" t="s">
        <v>6</v>
      </c>
      <c r="D32" s="44">
        <v>380</v>
      </c>
      <c r="E32" s="33">
        <v>8.1578947368421009</v>
      </c>
      <c r="F32" s="33">
        <v>30.526315789474001</v>
      </c>
      <c r="G32" s="33">
        <v>36.842105263157997</v>
      </c>
      <c r="H32" s="33">
        <v>24.473684210525999</v>
      </c>
    </row>
    <row r="33" spans="1:8" ht="9.75" customHeight="1" x14ac:dyDescent="0.3">
      <c r="A33" s="18" t="s">
        <v>876</v>
      </c>
      <c r="B33" s="64"/>
      <c r="C33" s="20" t="s">
        <v>7</v>
      </c>
      <c r="D33" s="44">
        <v>101</v>
      </c>
      <c r="E33" s="33">
        <v>13.861386138614</v>
      </c>
      <c r="F33" s="31">
        <v>26.732673267327002</v>
      </c>
      <c r="G33" s="33">
        <v>31.683168316831999</v>
      </c>
      <c r="H33" s="39">
        <v>27.722772277228</v>
      </c>
    </row>
    <row r="34" spans="1:8" ht="9.75" customHeight="1" x14ac:dyDescent="0.3">
      <c r="A34" s="18" t="s">
        <v>877</v>
      </c>
      <c r="B34" s="64"/>
      <c r="C34" s="20" t="s">
        <v>8</v>
      </c>
      <c r="D34" s="44">
        <v>424</v>
      </c>
      <c r="E34" s="33">
        <v>9.4339622641508996</v>
      </c>
      <c r="F34" s="33">
        <v>32.075471698112999</v>
      </c>
      <c r="G34" s="33">
        <v>36.320754716981</v>
      </c>
      <c r="H34" s="33">
        <v>22.169811320754999</v>
      </c>
    </row>
    <row r="35" spans="1:8" ht="9.75" customHeight="1" x14ac:dyDescent="0.3">
      <c r="A35" s="18" t="s">
        <v>847</v>
      </c>
      <c r="B35" s="65"/>
      <c r="C35" s="21" t="s">
        <v>9</v>
      </c>
      <c r="D35" s="45">
        <v>51</v>
      </c>
      <c r="E35" s="50">
        <v>19.607843137254999</v>
      </c>
      <c r="F35" s="51">
        <v>21.568627450979999</v>
      </c>
      <c r="G35" s="37">
        <v>37.254901960783997</v>
      </c>
      <c r="H35" s="37">
        <v>21.568627450979999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270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11.054313099042</v>
      </c>
      <c r="F27" s="47">
        <v>28.115015974441</v>
      </c>
      <c r="G27" s="47">
        <v>29.520766773163</v>
      </c>
      <c r="H27" s="47">
        <v>20.255591054313001</v>
      </c>
      <c r="I27" s="47">
        <v>11.054313099042</v>
      </c>
    </row>
    <row r="28" spans="1:9" ht="9.75" customHeight="1" x14ac:dyDescent="0.3">
      <c r="A28" s="18" t="s">
        <v>639</v>
      </c>
      <c r="B28" s="63" t="s">
        <v>10</v>
      </c>
      <c r="C28" s="19" t="s">
        <v>2</v>
      </c>
      <c r="D28" s="43">
        <v>54</v>
      </c>
      <c r="E28" s="38">
        <v>7.4074074074074003</v>
      </c>
      <c r="F28" s="38">
        <v>25.925925925925998</v>
      </c>
      <c r="G28" s="49">
        <v>37.037037037037003</v>
      </c>
      <c r="H28" s="38">
        <v>16.666666666666998</v>
      </c>
      <c r="I28" s="38">
        <v>12.962962962962999</v>
      </c>
    </row>
    <row r="29" spans="1:9" ht="9.75" customHeight="1" x14ac:dyDescent="0.3">
      <c r="A29" s="18" t="s">
        <v>638</v>
      </c>
      <c r="B29" s="64"/>
      <c r="C29" s="20" t="s">
        <v>3</v>
      </c>
      <c r="D29" s="44">
        <v>187</v>
      </c>
      <c r="E29" s="33">
        <v>9.6256684491978994</v>
      </c>
      <c r="F29" s="33">
        <v>27.272727272727</v>
      </c>
      <c r="G29" s="31">
        <v>23.529411764706001</v>
      </c>
      <c r="H29" s="33">
        <v>24.064171122994999</v>
      </c>
      <c r="I29" s="33">
        <v>15.508021390373999</v>
      </c>
    </row>
    <row r="30" spans="1:9" ht="9.75" customHeight="1" x14ac:dyDescent="0.3">
      <c r="A30" s="18" t="s">
        <v>637</v>
      </c>
      <c r="B30" s="64"/>
      <c r="C30" s="20" t="s">
        <v>4</v>
      </c>
      <c r="D30" s="44">
        <v>174</v>
      </c>
      <c r="E30" s="33">
        <v>13.793103448276</v>
      </c>
      <c r="F30" s="39">
        <v>35.632183908046002</v>
      </c>
      <c r="G30" s="33">
        <v>29.310344827586</v>
      </c>
      <c r="H30" s="31">
        <v>13.793103448276</v>
      </c>
      <c r="I30" s="33">
        <v>7.4712643678160999</v>
      </c>
    </row>
    <row r="31" spans="1:9" ht="9.75" customHeight="1" x14ac:dyDescent="0.3">
      <c r="A31" s="18" t="s">
        <v>636</v>
      </c>
      <c r="B31" s="64"/>
      <c r="C31" s="20" t="s">
        <v>5</v>
      </c>
      <c r="D31" s="44">
        <v>165</v>
      </c>
      <c r="E31" s="33">
        <v>12.727272727273</v>
      </c>
      <c r="F31" s="31">
        <v>23.030303030302999</v>
      </c>
      <c r="G31" s="31">
        <v>23.030303030302999</v>
      </c>
      <c r="H31" s="33">
        <v>23.636363636363999</v>
      </c>
      <c r="I31" s="39">
        <v>17.575757575758001</v>
      </c>
    </row>
    <row r="32" spans="1:9" ht="9.75" customHeight="1" x14ac:dyDescent="0.3">
      <c r="A32" s="18" t="s">
        <v>635</v>
      </c>
      <c r="B32" s="64"/>
      <c r="C32" s="20" t="s">
        <v>6</v>
      </c>
      <c r="D32" s="44">
        <v>389</v>
      </c>
      <c r="E32" s="33">
        <v>9.7686375321337007</v>
      </c>
      <c r="F32" s="33">
        <v>26.735218508997001</v>
      </c>
      <c r="G32" s="33">
        <v>34.190231362467998</v>
      </c>
      <c r="H32" s="33">
        <v>21.593830334189999</v>
      </c>
      <c r="I32" s="33">
        <v>7.7120822622108003</v>
      </c>
    </row>
    <row r="33" spans="1:9" ht="9.75" customHeight="1" x14ac:dyDescent="0.3">
      <c r="A33" s="18" t="s">
        <v>634</v>
      </c>
      <c r="B33" s="64"/>
      <c r="C33" s="20" t="s">
        <v>7</v>
      </c>
      <c r="D33" s="44">
        <v>106</v>
      </c>
      <c r="E33" s="33">
        <v>13.207547169811001</v>
      </c>
      <c r="F33" s="33">
        <v>29.245283018868001</v>
      </c>
      <c r="G33" s="36">
        <v>18.867924528302002</v>
      </c>
      <c r="H33" s="33">
        <v>24.528301886792001</v>
      </c>
      <c r="I33" s="33">
        <v>14.150943396225999</v>
      </c>
    </row>
    <row r="34" spans="1:9" ht="9.75" customHeight="1" x14ac:dyDescent="0.3">
      <c r="A34" s="18" t="s">
        <v>633</v>
      </c>
      <c r="B34" s="64"/>
      <c r="C34" s="20" t="s">
        <v>8</v>
      </c>
      <c r="D34" s="44">
        <v>436</v>
      </c>
      <c r="E34" s="33">
        <v>10.321100917431</v>
      </c>
      <c r="F34" s="33">
        <v>28.211009174312</v>
      </c>
      <c r="G34" s="33">
        <v>33.027522935779999</v>
      </c>
      <c r="H34" s="33">
        <v>18.348623853210999</v>
      </c>
      <c r="I34" s="33">
        <v>10.091743119266001</v>
      </c>
    </row>
    <row r="35" spans="1:9" ht="9.75" customHeight="1" x14ac:dyDescent="0.3">
      <c r="A35" s="18" t="s">
        <v>632</v>
      </c>
      <c r="B35" s="65"/>
      <c r="C35" s="21" t="s">
        <v>9</v>
      </c>
      <c r="D35" s="45">
        <v>54</v>
      </c>
      <c r="E35" s="50">
        <v>16.666666666666998</v>
      </c>
      <c r="F35" s="37">
        <v>31.481481481481001</v>
      </c>
      <c r="G35" s="34">
        <v>22.222222222222001</v>
      </c>
      <c r="H35" s="37">
        <v>18.518518518518999</v>
      </c>
      <c r="I35" s="37">
        <v>11.111111111111001</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26075-60CB-4C8E-9B97-76D967B14591}">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907</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1392</v>
      </c>
      <c r="E14" s="3"/>
    </row>
    <row r="15" spans="1:6" ht="36.75" customHeight="1" x14ac:dyDescent="0.3">
      <c r="B15" s="68" t="s">
        <v>10</v>
      </c>
      <c r="C15" s="4" t="s">
        <v>2</v>
      </c>
      <c r="D15" s="11">
        <v>47</v>
      </c>
      <c r="E15" s="7"/>
    </row>
    <row r="16" spans="1:6" ht="36.75" customHeight="1" x14ac:dyDescent="0.3">
      <c r="B16" s="64"/>
      <c r="C16" s="5" t="s">
        <v>3</v>
      </c>
      <c r="D16" s="12">
        <v>158</v>
      </c>
      <c r="E16" s="8"/>
    </row>
    <row r="17" spans="1:8" ht="36.75" customHeight="1" x14ac:dyDescent="0.3">
      <c r="B17" s="64"/>
      <c r="C17" s="5" t="s">
        <v>4</v>
      </c>
      <c r="D17" s="12">
        <v>161</v>
      </c>
      <c r="E17" s="8"/>
    </row>
    <row r="18" spans="1:8" ht="36.75" customHeight="1" x14ac:dyDescent="0.3">
      <c r="B18" s="64"/>
      <c r="C18" s="5" t="s">
        <v>5</v>
      </c>
      <c r="D18" s="12">
        <v>136</v>
      </c>
      <c r="E18" s="8"/>
    </row>
    <row r="19" spans="1:8" ht="36.75" customHeight="1" x14ac:dyDescent="0.3">
      <c r="B19" s="64"/>
      <c r="C19" s="5" t="s">
        <v>6</v>
      </c>
      <c r="D19" s="12">
        <v>359</v>
      </c>
      <c r="E19" s="8"/>
    </row>
    <row r="20" spans="1:8" ht="36.75" customHeight="1" x14ac:dyDescent="0.3">
      <c r="B20" s="64"/>
      <c r="C20" s="5" t="s">
        <v>7</v>
      </c>
      <c r="D20" s="12">
        <v>91</v>
      </c>
      <c r="E20" s="8"/>
    </row>
    <row r="21" spans="1:8" ht="36.75" customHeight="1" x14ac:dyDescent="0.3">
      <c r="B21" s="64"/>
      <c r="C21" s="5" t="s">
        <v>8</v>
      </c>
      <c r="D21" s="12">
        <v>392</v>
      </c>
      <c r="E21" s="8"/>
    </row>
    <row r="22" spans="1:8" ht="36.75" customHeight="1" x14ac:dyDescent="0.3">
      <c r="B22" s="65"/>
      <c r="C22" s="6" t="s">
        <v>9</v>
      </c>
      <c r="D22" s="13">
        <v>48</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878</v>
      </c>
      <c r="B27" s="72" t="s">
        <v>1</v>
      </c>
      <c r="C27" s="73"/>
      <c r="D27" s="46">
        <v>1392</v>
      </c>
      <c r="E27" s="47">
        <v>12.42816091954</v>
      </c>
      <c r="F27" s="47">
        <v>31.609195402299001</v>
      </c>
      <c r="G27" s="47">
        <v>33.189655172414</v>
      </c>
      <c r="H27" s="47">
        <v>22.772988505747001</v>
      </c>
    </row>
    <row r="28" spans="1:8" ht="9.75" customHeight="1" x14ac:dyDescent="0.3">
      <c r="A28" s="18" t="s">
        <v>879</v>
      </c>
      <c r="B28" s="63" t="s">
        <v>10</v>
      </c>
      <c r="C28" s="19" t="s">
        <v>2</v>
      </c>
      <c r="D28" s="43">
        <v>47</v>
      </c>
      <c r="E28" s="38">
        <v>8.5106382978722994</v>
      </c>
      <c r="F28" s="38">
        <v>29.787234042552999</v>
      </c>
      <c r="G28" s="49">
        <v>42.553191489362</v>
      </c>
      <c r="H28" s="38">
        <v>19.148936170212998</v>
      </c>
    </row>
    <row r="29" spans="1:8" ht="9.75" customHeight="1" x14ac:dyDescent="0.3">
      <c r="A29" s="18" t="s">
        <v>880</v>
      </c>
      <c r="B29" s="64"/>
      <c r="C29" s="20" t="s">
        <v>3</v>
      </c>
      <c r="D29" s="44">
        <v>158</v>
      </c>
      <c r="E29" s="33">
        <v>11.392405063290999</v>
      </c>
      <c r="F29" s="33">
        <v>32.278481012657998</v>
      </c>
      <c r="G29" s="31">
        <v>27.848101265823001</v>
      </c>
      <c r="H29" s="39">
        <v>28.481012658228</v>
      </c>
    </row>
    <row r="30" spans="1:8" ht="9.75" customHeight="1" x14ac:dyDescent="0.3">
      <c r="A30" s="18" t="s">
        <v>881</v>
      </c>
      <c r="B30" s="64"/>
      <c r="C30" s="20" t="s">
        <v>4</v>
      </c>
      <c r="D30" s="44">
        <v>161</v>
      </c>
      <c r="E30" s="33">
        <v>14.906832298136999</v>
      </c>
      <c r="F30" s="39">
        <v>38.509316770185997</v>
      </c>
      <c r="G30" s="33">
        <v>31.677018633540001</v>
      </c>
      <c r="H30" s="31">
        <v>14.906832298136999</v>
      </c>
    </row>
    <row r="31" spans="1:8" ht="9.75" customHeight="1" x14ac:dyDescent="0.3">
      <c r="A31" s="18" t="s">
        <v>882</v>
      </c>
      <c r="B31" s="64"/>
      <c r="C31" s="20" t="s">
        <v>5</v>
      </c>
      <c r="D31" s="44">
        <v>136</v>
      </c>
      <c r="E31" s="33">
        <v>15.441176470587999</v>
      </c>
      <c r="F31" s="33">
        <v>27.941176470588001</v>
      </c>
      <c r="G31" s="31">
        <v>27.941176470588001</v>
      </c>
      <c r="H31" s="39">
        <v>28.676470588234999</v>
      </c>
    </row>
    <row r="32" spans="1:8" ht="9.75" customHeight="1" x14ac:dyDescent="0.3">
      <c r="A32" s="18" t="s">
        <v>883</v>
      </c>
      <c r="B32" s="64"/>
      <c r="C32" s="20" t="s">
        <v>6</v>
      </c>
      <c r="D32" s="44">
        <v>359</v>
      </c>
      <c r="E32" s="33">
        <v>10.58495821727</v>
      </c>
      <c r="F32" s="33">
        <v>28.969359331475999</v>
      </c>
      <c r="G32" s="33">
        <v>37.047353760446001</v>
      </c>
      <c r="H32" s="33">
        <v>23.398328690808</v>
      </c>
    </row>
    <row r="33" spans="1:8" ht="9.75" customHeight="1" x14ac:dyDescent="0.3">
      <c r="A33" s="18" t="s">
        <v>884</v>
      </c>
      <c r="B33" s="64"/>
      <c r="C33" s="20" t="s">
        <v>7</v>
      </c>
      <c r="D33" s="44">
        <v>91</v>
      </c>
      <c r="E33" s="33">
        <v>15.384615384615</v>
      </c>
      <c r="F33" s="33">
        <v>34.065934065934002</v>
      </c>
      <c r="G33" s="36">
        <v>21.978021978021999</v>
      </c>
      <c r="H33" s="39">
        <v>28.571428571428999</v>
      </c>
    </row>
    <row r="34" spans="1:8" ht="9.75" customHeight="1" x14ac:dyDescent="0.3">
      <c r="A34" s="18" t="s">
        <v>885</v>
      </c>
      <c r="B34" s="64"/>
      <c r="C34" s="20" t="s">
        <v>8</v>
      </c>
      <c r="D34" s="44">
        <v>392</v>
      </c>
      <c r="E34" s="33">
        <v>11.479591836735</v>
      </c>
      <c r="F34" s="33">
        <v>31.377551020407999</v>
      </c>
      <c r="G34" s="33">
        <v>36.734693877551003</v>
      </c>
      <c r="H34" s="33">
        <v>20.408163265306001</v>
      </c>
    </row>
    <row r="35" spans="1:8" ht="9.75" customHeight="1" x14ac:dyDescent="0.3">
      <c r="A35" s="18" t="s">
        <v>886</v>
      </c>
      <c r="B35" s="65"/>
      <c r="C35" s="21" t="s">
        <v>9</v>
      </c>
      <c r="D35" s="45">
        <v>48</v>
      </c>
      <c r="E35" s="50">
        <v>18.75</v>
      </c>
      <c r="F35" s="37">
        <v>35.416666666666998</v>
      </c>
      <c r="G35" s="34">
        <v>25</v>
      </c>
      <c r="H35" s="37">
        <v>20.833333333333002</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87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1733</v>
      </c>
      <c r="E14" s="3"/>
    </row>
    <row r="15" spans="1:6" ht="36.75" customHeight="1" x14ac:dyDescent="0.3">
      <c r="B15" s="68" t="s">
        <v>10</v>
      </c>
      <c r="C15" s="4" t="s">
        <v>2</v>
      </c>
      <c r="D15" s="11">
        <v>58</v>
      </c>
      <c r="E15" s="7"/>
    </row>
    <row r="16" spans="1:6" ht="36.75" customHeight="1" x14ac:dyDescent="0.3">
      <c r="B16" s="64"/>
      <c r="C16" s="5" t="s">
        <v>3</v>
      </c>
      <c r="D16" s="12">
        <v>258</v>
      </c>
      <c r="E16" s="8"/>
    </row>
    <row r="17" spans="1:6" ht="36.75" customHeight="1" x14ac:dyDescent="0.3">
      <c r="B17" s="64"/>
      <c r="C17" s="5" t="s">
        <v>4</v>
      </c>
      <c r="D17" s="12">
        <v>179</v>
      </c>
      <c r="E17" s="8"/>
    </row>
    <row r="18" spans="1:6" ht="36.75" customHeight="1" x14ac:dyDescent="0.3">
      <c r="B18" s="64"/>
      <c r="C18" s="5" t="s">
        <v>5</v>
      </c>
      <c r="D18" s="12">
        <v>217</v>
      </c>
      <c r="E18" s="8"/>
    </row>
    <row r="19" spans="1:6" ht="36.75" customHeight="1" x14ac:dyDescent="0.3">
      <c r="B19" s="64"/>
      <c r="C19" s="5" t="s">
        <v>6</v>
      </c>
      <c r="D19" s="12">
        <v>369</v>
      </c>
      <c r="E19" s="8"/>
    </row>
    <row r="20" spans="1:6" ht="36.75" customHeight="1" x14ac:dyDescent="0.3">
      <c r="B20" s="64"/>
      <c r="C20" s="5" t="s">
        <v>7</v>
      </c>
      <c r="D20" s="12">
        <v>124</v>
      </c>
      <c r="E20" s="8"/>
    </row>
    <row r="21" spans="1:6" ht="36.75" customHeight="1" x14ac:dyDescent="0.3">
      <c r="B21" s="64"/>
      <c r="C21" s="5" t="s">
        <v>8</v>
      </c>
      <c r="D21" s="12">
        <v>464</v>
      </c>
      <c r="E21" s="8"/>
    </row>
    <row r="22" spans="1:6" ht="36.75" customHeight="1" x14ac:dyDescent="0.3">
      <c r="B22" s="65"/>
      <c r="C22" s="6" t="s">
        <v>9</v>
      </c>
      <c r="D22" s="13">
        <v>64</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88</v>
      </c>
      <c r="F26" s="29" t="s">
        <v>89</v>
      </c>
    </row>
    <row r="27" spans="1:6" ht="9.75" customHeight="1" x14ac:dyDescent="0.3">
      <c r="A27" s="17" t="s">
        <v>709</v>
      </c>
      <c r="B27" s="72" t="s">
        <v>1</v>
      </c>
      <c r="C27" s="73"/>
      <c r="D27" s="46">
        <v>1733</v>
      </c>
      <c r="E27" s="47">
        <v>37.449509521061998</v>
      </c>
      <c r="F27" s="47">
        <v>62.550490478938002</v>
      </c>
    </row>
    <row r="28" spans="1:6" ht="9.75" customHeight="1" x14ac:dyDescent="0.3">
      <c r="A28" s="18" t="s">
        <v>708</v>
      </c>
      <c r="B28" s="63" t="s">
        <v>10</v>
      </c>
      <c r="C28" s="19" t="s">
        <v>2</v>
      </c>
      <c r="D28" s="43">
        <v>58</v>
      </c>
      <c r="E28" s="38">
        <v>39.655172413792997</v>
      </c>
      <c r="F28" s="38">
        <v>60.344827586207003</v>
      </c>
    </row>
    <row r="29" spans="1:6" ht="9.75" customHeight="1" x14ac:dyDescent="0.3">
      <c r="A29" s="18" t="s">
        <v>707</v>
      </c>
      <c r="B29" s="64"/>
      <c r="C29" s="20" t="s">
        <v>3</v>
      </c>
      <c r="D29" s="44">
        <v>258</v>
      </c>
      <c r="E29" s="39">
        <v>43.798449612402997</v>
      </c>
      <c r="F29" s="31">
        <v>56.201550387597003</v>
      </c>
    </row>
    <row r="30" spans="1:6" ht="9.75" customHeight="1" x14ac:dyDescent="0.3">
      <c r="A30" s="18" t="s">
        <v>706</v>
      </c>
      <c r="B30" s="64"/>
      <c r="C30" s="20" t="s">
        <v>4</v>
      </c>
      <c r="D30" s="44">
        <v>179</v>
      </c>
      <c r="E30" s="33">
        <v>39.664804469274003</v>
      </c>
      <c r="F30" s="33">
        <v>60.335195530725997</v>
      </c>
    </row>
    <row r="31" spans="1:6" ht="9.75" customHeight="1" x14ac:dyDescent="0.3">
      <c r="A31" s="18" t="s">
        <v>705</v>
      </c>
      <c r="B31" s="64"/>
      <c r="C31" s="20" t="s">
        <v>5</v>
      </c>
      <c r="D31" s="44">
        <v>217</v>
      </c>
      <c r="E31" s="33">
        <v>41.935483870968</v>
      </c>
      <c r="F31" s="33">
        <v>58.064516129032</v>
      </c>
    </row>
    <row r="32" spans="1:6" ht="9.75" customHeight="1" x14ac:dyDescent="0.3">
      <c r="A32" s="18" t="s">
        <v>704</v>
      </c>
      <c r="B32" s="64"/>
      <c r="C32" s="20" t="s">
        <v>6</v>
      </c>
      <c r="D32" s="44">
        <v>369</v>
      </c>
      <c r="E32" s="33">
        <v>39.024390243901998</v>
      </c>
      <c r="F32" s="33">
        <v>60.975609756098002</v>
      </c>
    </row>
    <row r="33" spans="1:6" ht="9.75" customHeight="1" x14ac:dyDescent="0.3">
      <c r="A33" s="18" t="s">
        <v>703</v>
      </c>
      <c r="B33" s="64"/>
      <c r="C33" s="20" t="s">
        <v>7</v>
      </c>
      <c r="D33" s="44">
        <v>124</v>
      </c>
      <c r="E33" s="31">
        <v>31.451612903226</v>
      </c>
      <c r="F33" s="39">
        <v>68.548387096773993</v>
      </c>
    </row>
    <row r="34" spans="1:6" ht="9.75" customHeight="1" x14ac:dyDescent="0.3">
      <c r="A34" s="18" t="s">
        <v>702</v>
      </c>
      <c r="B34" s="64"/>
      <c r="C34" s="20" t="s">
        <v>8</v>
      </c>
      <c r="D34" s="44">
        <v>464</v>
      </c>
      <c r="E34" s="31">
        <v>31.034482758620999</v>
      </c>
      <c r="F34" s="39">
        <v>68.965517241379004</v>
      </c>
    </row>
    <row r="35" spans="1:6" ht="9.75" customHeight="1" x14ac:dyDescent="0.3">
      <c r="A35" s="18" t="s">
        <v>701</v>
      </c>
      <c r="B35" s="65"/>
      <c r="C35" s="21" t="s">
        <v>9</v>
      </c>
      <c r="D35" s="45">
        <v>64</v>
      </c>
      <c r="E35" s="37">
        <v>37.5</v>
      </c>
      <c r="F35" s="37">
        <v>62.5</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271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19.041533546326001</v>
      </c>
      <c r="F27" s="47">
        <v>39.488817891373998</v>
      </c>
      <c r="G27" s="47">
        <v>25.495207667732</v>
      </c>
      <c r="H27" s="47">
        <v>12.140575079872001</v>
      </c>
      <c r="I27" s="47">
        <v>3.8338658146964999</v>
      </c>
    </row>
    <row r="28" spans="1:9" ht="9.75" customHeight="1" x14ac:dyDescent="0.3">
      <c r="A28" s="18" t="s">
        <v>639</v>
      </c>
      <c r="B28" s="63" t="s">
        <v>10</v>
      </c>
      <c r="C28" s="19" t="s">
        <v>2</v>
      </c>
      <c r="D28" s="43">
        <v>54</v>
      </c>
      <c r="E28" s="30">
        <v>12.962962962962999</v>
      </c>
      <c r="F28" s="38">
        <v>44.444444444444002</v>
      </c>
      <c r="G28" s="38">
        <v>24.074074074074002</v>
      </c>
      <c r="H28" s="38">
        <v>9.2592592592593004</v>
      </c>
      <c r="I28" s="49">
        <v>9.2592592592593004</v>
      </c>
    </row>
    <row r="29" spans="1:9" ht="9.75" customHeight="1" x14ac:dyDescent="0.3">
      <c r="A29" s="18" t="s">
        <v>638</v>
      </c>
      <c r="B29" s="64"/>
      <c r="C29" s="20" t="s">
        <v>3</v>
      </c>
      <c r="D29" s="44">
        <v>187</v>
      </c>
      <c r="E29" s="33">
        <v>15.508021390373999</v>
      </c>
      <c r="F29" s="33">
        <v>35.294117647058997</v>
      </c>
      <c r="G29" s="33">
        <v>27.272727272727</v>
      </c>
      <c r="H29" s="33">
        <v>13.368983957218999</v>
      </c>
      <c r="I29" s="33">
        <v>8.5561497326203</v>
      </c>
    </row>
    <row r="30" spans="1:9" ht="9.75" customHeight="1" x14ac:dyDescent="0.3">
      <c r="A30" s="18" t="s">
        <v>637</v>
      </c>
      <c r="B30" s="64"/>
      <c r="C30" s="20" t="s">
        <v>4</v>
      </c>
      <c r="D30" s="44">
        <v>174</v>
      </c>
      <c r="E30" s="33">
        <v>20.689655172414</v>
      </c>
      <c r="F30" s="33">
        <v>40.229885057471002</v>
      </c>
      <c r="G30" s="33">
        <v>28.160919540230001</v>
      </c>
      <c r="H30" s="33">
        <v>8.6206896551724004</v>
      </c>
      <c r="I30" s="33">
        <v>2.2988505747126</v>
      </c>
    </row>
    <row r="31" spans="1:9" ht="9.75" customHeight="1" x14ac:dyDescent="0.3">
      <c r="A31" s="18" t="s">
        <v>636</v>
      </c>
      <c r="B31" s="64"/>
      <c r="C31" s="20" t="s">
        <v>5</v>
      </c>
      <c r="D31" s="44">
        <v>165</v>
      </c>
      <c r="E31" s="33">
        <v>21.818181818182001</v>
      </c>
      <c r="F31" s="33">
        <v>35.757575757575999</v>
      </c>
      <c r="G31" s="33">
        <v>24.848484848485</v>
      </c>
      <c r="H31" s="33">
        <v>13.939393939394</v>
      </c>
      <c r="I31" s="33">
        <v>3.6363636363635998</v>
      </c>
    </row>
    <row r="32" spans="1:9" ht="9.75" customHeight="1" x14ac:dyDescent="0.3">
      <c r="A32" s="18" t="s">
        <v>635</v>
      </c>
      <c r="B32" s="64"/>
      <c r="C32" s="20" t="s">
        <v>6</v>
      </c>
      <c r="D32" s="44">
        <v>389</v>
      </c>
      <c r="E32" s="33">
        <v>17.223650385604</v>
      </c>
      <c r="F32" s="33">
        <v>41.131105398457997</v>
      </c>
      <c r="G32" s="33">
        <v>26.221079691517001</v>
      </c>
      <c r="H32" s="33">
        <v>12.339331619537001</v>
      </c>
      <c r="I32" s="33">
        <v>3.0848329048843</v>
      </c>
    </row>
    <row r="33" spans="1:9" ht="9.75" customHeight="1" x14ac:dyDescent="0.3">
      <c r="A33" s="18" t="s">
        <v>634</v>
      </c>
      <c r="B33" s="64"/>
      <c r="C33" s="20" t="s">
        <v>7</v>
      </c>
      <c r="D33" s="44">
        <v>106</v>
      </c>
      <c r="E33" s="39">
        <v>26.415094339623</v>
      </c>
      <c r="F33" s="33">
        <v>34.905660377357997</v>
      </c>
      <c r="G33" s="36">
        <v>15.094339622642</v>
      </c>
      <c r="H33" s="39">
        <v>20.754716981131999</v>
      </c>
      <c r="I33" s="33">
        <v>2.8301886792453002</v>
      </c>
    </row>
    <row r="34" spans="1:9" ht="9.75" customHeight="1" x14ac:dyDescent="0.3">
      <c r="A34" s="18" t="s">
        <v>633</v>
      </c>
      <c r="B34" s="64"/>
      <c r="C34" s="20" t="s">
        <v>8</v>
      </c>
      <c r="D34" s="44">
        <v>436</v>
      </c>
      <c r="E34" s="33">
        <v>18.348623853210999</v>
      </c>
      <c r="F34" s="33">
        <v>41.055045871559997</v>
      </c>
      <c r="G34" s="33">
        <v>26.376146788991001</v>
      </c>
      <c r="H34" s="33">
        <v>11.009174311927</v>
      </c>
      <c r="I34" s="33">
        <v>3.2110091743118998</v>
      </c>
    </row>
    <row r="35" spans="1:9" ht="9.75" customHeight="1" x14ac:dyDescent="0.3">
      <c r="A35" s="18" t="s">
        <v>632</v>
      </c>
      <c r="B35" s="65"/>
      <c r="C35" s="21" t="s">
        <v>9</v>
      </c>
      <c r="D35" s="45">
        <v>54</v>
      </c>
      <c r="E35" s="50">
        <v>27.777777777777999</v>
      </c>
      <c r="F35" s="37">
        <v>42.592592592593</v>
      </c>
      <c r="G35" s="37">
        <v>22.222222222222001</v>
      </c>
      <c r="H35" s="37">
        <v>7.4074074074074003</v>
      </c>
      <c r="I35" s="37">
        <v>0</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783FA-4BBF-4047-AD18-7C8A7698AF8F}">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908</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1505</v>
      </c>
      <c r="E14" s="3"/>
    </row>
    <row r="15" spans="1:6" ht="36.75" customHeight="1" x14ac:dyDescent="0.3">
      <c r="B15" s="68" t="s">
        <v>10</v>
      </c>
      <c r="C15" s="4" t="s">
        <v>2</v>
      </c>
      <c r="D15" s="11">
        <v>49</v>
      </c>
      <c r="E15" s="7"/>
    </row>
    <row r="16" spans="1:6" ht="36.75" customHeight="1" x14ac:dyDescent="0.3">
      <c r="B16" s="64"/>
      <c r="C16" s="5" t="s">
        <v>3</v>
      </c>
      <c r="D16" s="12">
        <v>171</v>
      </c>
      <c r="E16" s="8"/>
    </row>
    <row r="17" spans="1:8" ht="36.75" customHeight="1" x14ac:dyDescent="0.3">
      <c r="B17" s="64"/>
      <c r="C17" s="5" t="s">
        <v>4</v>
      </c>
      <c r="D17" s="12">
        <v>170</v>
      </c>
      <c r="E17" s="8"/>
    </row>
    <row r="18" spans="1:8" ht="36.75" customHeight="1" x14ac:dyDescent="0.3">
      <c r="B18" s="64"/>
      <c r="C18" s="5" t="s">
        <v>5</v>
      </c>
      <c r="D18" s="12">
        <v>159</v>
      </c>
      <c r="E18" s="8"/>
    </row>
    <row r="19" spans="1:8" ht="36.75" customHeight="1" x14ac:dyDescent="0.3">
      <c r="B19" s="64"/>
      <c r="C19" s="5" t="s">
        <v>6</v>
      </c>
      <c r="D19" s="12">
        <v>377</v>
      </c>
      <c r="E19" s="8"/>
    </row>
    <row r="20" spans="1:8" ht="36.75" customHeight="1" x14ac:dyDescent="0.3">
      <c r="B20" s="64"/>
      <c r="C20" s="5" t="s">
        <v>7</v>
      </c>
      <c r="D20" s="12">
        <v>103</v>
      </c>
      <c r="E20" s="8"/>
    </row>
    <row r="21" spans="1:8" ht="36.75" customHeight="1" x14ac:dyDescent="0.3">
      <c r="B21" s="64"/>
      <c r="C21" s="5" t="s">
        <v>8</v>
      </c>
      <c r="D21" s="12">
        <v>422</v>
      </c>
      <c r="E21" s="8"/>
    </row>
    <row r="22" spans="1:8" ht="36.75" customHeight="1" x14ac:dyDescent="0.3">
      <c r="B22" s="65"/>
      <c r="C22" s="6" t="s">
        <v>9</v>
      </c>
      <c r="D22" s="13">
        <v>54</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887</v>
      </c>
      <c r="B27" s="72" t="s">
        <v>1</v>
      </c>
      <c r="C27" s="73"/>
      <c r="D27" s="46">
        <v>1505</v>
      </c>
      <c r="E27" s="47">
        <v>19.800664451827</v>
      </c>
      <c r="F27" s="47">
        <v>41.063122923587997</v>
      </c>
      <c r="G27" s="47">
        <v>26.511627906977001</v>
      </c>
      <c r="H27" s="47">
        <v>12.624584717608</v>
      </c>
    </row>
    <row r="28" spans="1:8" ht="9.75" customHeight="1" x14ac:dyDescent="0.3">
      <c r="A28" s="18" t="s">
        <v>866</v>
      </c>
      <c r="B28" s="63" t="s">
        <v>10</v>
      </c>
      <c r="C28" s="19" t="s">
        <v>2</v>
      </c>
      <c r="D28" s="43">
        <v>49</v>
      </c>
      <c r="E28" s="30">
        <v>14.285714285714</v>
      </c>
      <c r="F28" s="49">
        <v>48.979591836734997</v>
      </c>
      <c r="G28" s="38">
        <v>26.530612244897998</v>
      </c>
      <c r="H28" s="38">
        <v>10.204081632653001</v>
      </c>
    </row>
    <row r="29" spans="1:8" ht="9.75" customHeight="1" x14ac:dyDescent="0.3">
      <c r="A29" s="18" t="s">
        <v>888</v>
      </c>
      <c r="B29" s="64"/>
      <c r="C29" s="20" t="s">
        <v>3</v>
      </c>
      <c r="D29" s="44">
        <v>171</v>
      </c>
      <c r="E29" s="33">
        <v>16.959064327484999</v>
      </c>
      <c r="F29" s="33">
        <v>38.596491228070001</v>
      </c>
      <c r="G29" s="33">
        <v>29.824561403509001</v>
      </c>
      <c r="H29" s="33">
        <v>14.619883040935999</v>
      </c>
    </row>
    <row r="30" spans="1:8" ht="9.75" customHeight="1" x14ac:dyDescent="0.3">
      <c r="A30" s="18" t="s">
        <v>868</v>
      </c>
      <c r="B30" s="64"/>
      <c r="C30" s="20" t="s">
        <v>4</v>
      </c>
      <c r="D30" s="44">
        <v>170</v>
      </c>
      <c r="E30" s="33">
        <v>21.176470588234999</v>
      </c>
      <c r="F30" s="33">
        <v>41.176470588234999</v>
      </c>
      <c r="G30" s="33">
        <v>28.823529411765001</v>
      </c>
      <c r="H30" s="33">
        <v>8.8235294117646994</v>
      </c>
    </row>
    <row r="31" spans="1:8" ht="9.75" customHeight="1" x14ac:dyDescent="0.3">
      <c r="A31" s="18" t="s">
        <v>874</v>
      </c>
      <c r="B31" s="64"/>
      <c r="C31" s="20" t="s">
        <v>5</v>
      </c>
      <c r="D31" s="44">
        <v>159</v>
      </c>
      <c r="E31" s="33">
        <v>22.641509433962</v>
      </c>
      <c r="F31" s="33">
        <v>37.106918238993998</v>
      </c>
      <c r="G31" s="33">
        <v>25.786163522012998</v>
      </c>
      <c r="H31" s="33">
        <v>14.465408805031</v>
      </c>
    </row>
    <row r="32" spans="1:8" ht="9.75" customHeight="1" x14ac:dyDescent="0.3">
      <c r="A32" s="18" t="s">
        <v>844</v>
      </c>
      <c r="B32" s="64"/>
      <c r="C32" s="20" t="s">
        <v>6</v>
      </c>
      <c r="D32" s="44">
        <v>377</v>
      </c>
      <c r="E32" s="33">
        <v>17.771883289125</v>
      </c>
      <c r="F32" s="33">
        <v>42.440318302386999</v>
      </c>
      <c r="G32" s="33">
        <v>27.055702917771999</v>
      </c>
      <c r="H32" s="33">
        <v>12.732095490716</v>
      </c>
    </row>
    <row r="33" spans="1:8" ht="9.75" customHeight="1" x14ac:dyDescent="0.3">
      <c r="A33" s="18" t="s">
        <v>889</v>
      </c>
      <c r="B33" s="64"/>
      <c r="C33" s="20" t="s">
        <v>7</v>
      </c>
      <c r="D33" s="44">
        <v>103</v>
      </c>
      <c r="E33" s="39">
        <v>27.184466019416998</v>
      </c>
      <c r="F33" s="31">
        <v>35.922330097086999</v>
      </c>
      <c r="G33" s="36">
        <v>15.533980582524</v>
      </c>
      <c r="H33" s="39">
        <v>21.359223300970999</v>
      </c>
    </row>
    <row r="34" spans="1:8" ht="9.75" customHeight="1" x14ac:dyDescent="0.3">
      <c r="A34" s="18" t="s">
        <v>890</v>
      </c>
      <c r="B34" s="64"/>
      <c r="C34" s="20" t="s">
        <v>8</v>
      </c>
      <c r="D34" s="44">
        <v>422</v>
      </c>
      <c r="E34" s="33">
        <v>18.957345971563999</v>
      </c>
      <c r="F34" s="33">
        <v>42.417061611374002</v>
      </c>
      <c r="G34" s="33">
        <v>27.251184834122999</v>
      </c>
      <c r="H34" s="33">
        <v>11.374407582938</v>
      </c>
    </row>
    <row r="35" spans="1:8" ht="9.75" customHeight="1" x14ac:dyDescent="0.3">
      <c r="A35" s="18" t="s">
        <v>632</v>
      </c>
      <c r="B35" s="65"/>
      <c r="C35" s="21" t="s">
        <v>9</v>
      </c>
      <c r="D35" s="45">
        <v>54</v>
      </c>
      <c r="E35" s="50">
        <v>27.777777777777999</v>
      </c>
      <c r="F35" s="37">
        <v>42.592592592593</v>
      </c>
      <c r="G35" s="37">
        <v>22.222222222222001</v>
      </c>
      <c r="H35" s="34">
        <v>7.4074074074074003</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I38"/>
  <sheetViews>
    <sheetView showGridLines="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272</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11.565495207668</v>
      </c>
      <c r="F27" s="47">
        <v>30.351437699681</v>
      </c>
      <c r="G27" s="47">
        <v>29.520766773163</v>
      </c>
      <c r="H27" s="47">
        <v>18.913738019168999</v>
      </c>
      <c r="I27" s="47">
        <v>9.6485623003194991</v>
      </c>
    </row>
    <row r="28" spans="1:9" ht="9.75" customHeight="1" x14ac:dyDescent="0.3">
      <c r="A28" s="18" t="s">
        <v>639</v>
      </c>
      <c r="B28" s="63" t="s">
        <v>10</v>
      </c>
      <c r="C28" s="19" t="s">
        <v>2</v>
      </c>
      <c r="D28" s="43">
        <v>54</v>
      </c>
      <c r="E28" s="38">
        <v>12.962962962962999</v>
      </c>
      <c r="F28" s="38">
        <v>25.925925925925998</v>
      </c>
      <c r="G28" s="38">
        <v>27.777777777777999</v>
      </c>
      <c r="H28" s="30">
        <v>12.962962962962999</v>
      </c>
      <c r="I28" s="40">
        <v>20.370370370370001</v>
      </c>
    </row>
    <row r="29" spans="1:9" ht="9.75" customHeight="1" x14ac:dyDescent="0.3">
      <c r="A29" s="18" t="s">
        <v>638</v>
      </c>
      <c r="B29" s="64"/>
      <c r="C29" s="20" t="s">
        <v>3</v>
      </c>
      <c r="D29" s="44">
        <v>187</v>
      </c>
      <c r="E29" s="33">
        <v>9.0909090909091006</v>
      </c>
      <c r="F29" s="33">
        <v>26.203208556149999</v>
      </c>
      <c r="G29" s="33">
        <v>29.946524064171001</v>
      </c>
      <c r="H29" s="33">
        <v>19.251336898396001</v>
      </c>
      <c r="I29" s="39">
        <v>15.508021390373999</v>
      </c>
    </row>
    <row r="30" spans="1:9" ht="9.75" customHeight="1" x14ac:dyDescent="0.3">
      <c r="A30" s="18" t="s">
        <v>637</v>
      </c>
      <c r="B30" s="64"/>
      <c r="C30" s="20" t="s">
        <v>4</v>
      </c>
      <c r="D30" s="44">
        <v>174</v>
      </c>
      <c r="E30" s="33">
        <v>14.942528735631999</v>
      </c>
      <c r="F30" s="33">
        <v>33.333333333333002</v>
      </c>
      <c r="G30" s="33">
        <v>28.160919540230001</v>
      </c>
      <c r="H30" s="33">
        <v>14.367816091953999</v>
      </c>
      <c r="I30" s="33">
        <v>9.1954022988506008</v>
      </c>
    </row>
    <row r="31" spans="1:9" ht="9.75" customHeight="1" x14ac:dyDescent="0.3">
      <c r="A31" s="18" t="s">
        <v>636</v>
      </c>
      <c r="B31" s="64"/>
      <c r="C31" s="20" t="s">
        <v>5</v>
      </c>
      <c r="D31" s="44">
        <v>165</v>
      </c>
      <c r="E31" s="33">
        <v>12.121212121212</v>
      </c>
      <c r="F31" s="33">
        <v>27.878787878788</v>
      </c>
      <c r="G31" s="33">
        <v>29.696969696970001</v>
      </c>
      <c r="H31" s="33">
        <v>20</v>
      </c>
      <c r="I31" s="33">
        <v>10.303030303030001</v>
      </c>
    </row>
    <row r="32" spans="1:9" ht="9.75" customHeight="1" x14ac:dyDescent="0.3">
      <c r="A32" s="18" t="s">
        <v>635</v>
      </c>
      <c r="B32" s="64"/>
      <c r="C32" s="20" t="s">
        <v>6</v>
      </c>
      <c r="D32" s="44">
        <v>389</v>
      </c>
      <c r="E32" s="33">
        <v>10.025706940874</v>
      </c>
      <c r="F32" s="33">
        <v>32.647814910026</v>
      </c>
      <c r="G32" s="33">
        <v>28.79177377892</v>
      </c>
      <c r="H32" s="33">
        <v>19.794344473008</v>
      </c>
      <c r="I32" s="33">
        <v>8.7403598971721994</v>
      </c>
    </row>
    <row r="33" spans="1:9" ht="9.75" customHeight="1" x14ac:dyDescent="0.3">
      <c r="A33" s="18" t="s">
        <v>634</v>
      </c>
      <c r="B33" s="64"/>
      <c r="C33" s="20" t="s">
        <v>7</v>
      </c>
      <c r="D33" s="44">
        <v>106</v>
      </c>
      <c r="E33" s="39">
        <v>16.981132075472001</v>
      </c>
      <c r="F33" s="31">
        <v>20.754716981131999</v>
      </c>
      <c r="G33" s="33">
        <v>24.528301886792001</v>
      </c>
      <c r="H33" s="39">
        <v>27.358490566038</v>
      </c>
      <c r="I33" s="33">
        <v>10.377358490565999</v>
      </c>
    </row>
    <row r="34" spans="1:9" ht="9.75" customHeight="1" x14ac:dyDescent="0.3">
      <c r="A34" s="18" t="s">
        <v>633</v>
      </c>
      <c r="B34" s="64"/>
      <c r="C34" s="20" t="s">
        <v>8</v>
      </c>
      <c r="D34" s="44">
        <v>436</v>
      </c>
      <c r="E34" s="33">
        <v>10.550458715595999</v>
      </c>
      <c r="F34" s="33">
        <v>33.256880733945003</v>
      </c>
      <c r="G34" s="33">
        <v>31.422018348624</v>
      </c>
      <c r="H34" s="33">
        <v>17.43119266055</v>
      </c>
      <c r="I34" s="33">
        <v>7.3394495412843996</v>
      </c>
    </row>
    <row r="35" spans="1:9" ht="9.75" customHeight="1" x14ac:dyDescent="0.3">
      <c r="A35" s="18" t="s">
        <v>632</v>
      </c>
      <c r="B35" s="65"/>
      <c r="C35" s="21" t="s">
        <v>9</v>
      </c>
      <c r="D35" s="45">
        <v>54</v>
      </c>
      <c r="E35" s="37">
        <v>14.814814814815</v>
      </c>
      <c r="F35" s="37">
        <v>25.925925925925998</v>
      </c>
      <c r="G35" s="37">
        <v>33.333333333333002</v>
      </c>
      <c r="H35" s="50">
        <v>24.074074074074002</v>
      </c>
      <c r="I35" s="34">
        <v>1.8518518518519</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26631-1C6B-4EAD-AF07-05C9F5B5A374}">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909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1414</v>
      </c>
      <c r="E14" s="3"/>
    </row>
    <row r="15" spans="1:6" ht="36.75" customHeight="1" x14ac:dyDescent="0.3">
      <c r="B15" s="68" t="s">
        <v>10</v>
      </c>
      <c r="C15" s="4" t="s">
        <v>2</v>
      </c>
      <c r="D15" s="11">
        <v>43</v>
      </c>
      <c r="E15" s="7"/>
    </row>
    <row r="16" spans="1:6" ht="36.75" customHeight="1" x14ac:dyDescent="0.3">
      <c r="B16" s="64"/>
      <c r="C16" s="5" t="s">
        <v>3</v>
      </c>
      <c r="D16" s="12">
        <v>158</v>
      </c>
      <c r="E16" s="8"/>
    </row>
    <row r="17" spans="1:8" ht="36.75" customHeight="1" x14ac:dyDescent="0.3">
      <c r="B17" s="64"/>
      <c r="C17" s="5" t="s">
        <v>4</v>
      </c>
      <c r="D17" s="12">
        <v>158</v>
      </c>
      <c r="E17" s="8"/>
    </row>
    <row r="18" spans="1:8" ht="36.75" customHeight="1" x14ac:dyDescent="0.3">
      <c r="B18" s="64"/>
      <c r="C18" s="5" t="s">
        <v>5</v>
      </c>
      <c r="D18" s="12">
        <v>148</v>
      </c>
      <c r="E18" s="8"/>
    </row>
    <row r="19" spans="1:8" ht="36.75" customHeight="1" x14ac:dyDescent="0.3">
      <c r="B19" s="64"/>
      <c r="C19" s="5" t="s">
        <v>6</v>
      </c>
      <c r="D19" s="12">
        <v>355</v>
      </c>
      <c r="E19" s="8"/>
    </row>
    <row r="20" spans="1:8" ht="36.75" customHeight="1" x14ac:dyDescent="0.3">
      <c r="B20" s="64"/>
      <c r="C20" s="5" t="s">
        <v>7</v>
      </c>
      <c r="D20" s="12">
        <v>95</v>
      </c>
      <c r="E20" s="8"/>
    </row>
    <row r="21" spans="1:8" ht="36.75" customHeight="1" x14ac:dyDescent="0.3">
      <c r="B21" s="64"/>
      <c r="C21" s="5" t="s">
        <v>8</v>
      </c>
      <c r="D21" s="12">
        <v>404</v>
      </c>
      <c r="E21" s="8"/>
    </row>
    <row r="22" spans="1:8" ht="36.75" customHeight="1" x14ac:dyDescent="0.3">
      <c r="B22" s="65"/>
      <c r="C22" s="6" t="s">
        <v>9</v>
      </c>
      <c r="D22" s="13">
        <v>53</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891</v>
      </c>
      <c r="B27" s="72" t="s">
        <v>1</v>
      </c>
      <c r="C27" s="73"/>
      <c r="D27" s="46">
        <v>1414</v>
      </c>
      <c r="E27" s="47">
        <v>12.800565770863001</v>
      </c>
      <c r="F27" s="47">
        <v>33.592644978784001</v>
      </c>
      <c r="G27" s="47">
        <v>32.673267326732997</v>
      </c>
      <c r="H27" s="47">
        <v>20.933521923621001</v>
      </c>
    </row>
    <row r="28" spans="1:8" ht="9.75" customHeight="1" x14ac:dyDescent="0.3">
      <c r="A28" s="18" t="s">
        <v>561</v>
      </c>
      <c r="B28" s="63" t="s">
        <v>10</v>
      </c>
      <c r="C28" s="19" t="s">
        <v>2</v>
      </c>
      <c r="D28" s="43">
        <v>43</v>
      </c>
      <c r="E28" s="38">
        <v>16.279069767442</v>
      </c>
      <c r="F28" s="38">
        <v>32.558139534883999</v>
      </c>
      <c r="G28" s="38">
        <v>34.883720930232997</v>
      </c>
      <c r="H28" s="38">
        <v>16.279069767442</v>
      </c>
    </row>
    <row r="29" spans="1:8" ht="9.75" customHeight="1" x14ac:dyDescent="0.3">
      <c r="A29" s="18" t="s">
        <v>880</v>
      </c>
      <c r="B29" s="64"/>
      <c r="C29" s="20" t="s">
        <v>3</v>
      </c>
      <c r="D29" s="44">
        <v>158</v>
      </c>
      <c r="E29" s="33">
        <v>10.759493670886</v>
      </c>
      <c r="F29" s="33">
        <v>31.012658227848</v>
      </c>
      <c r="G29" s="33">
        <v>35.443037974684003</v>
      </c>
      <c r="H29" s="33">
        <v>22.784810126581998</v>
      </c>
    </row>
    <row r="30" spans="1:8" ht="9.75" customHeight="1" x14ac:dyDescent="0.3">
      <c r="A30" s="18" t="s">
        <v>892</v>
      </c>
      <c r="B30" s="64"/>
      <c r="C30" s="20" t="s">
        <v>4</v>
      </c>
      <c r="D30" s="44">
        <v>158</v>
      </c>
      <c r="E30" s="33">
        <v>16.455696202532</v>
      </c>
      <c r="F30" s="33">
        <v>36.708860759494002</v>
      </c>
      <c r="G30" s="33">
        <v>31.012658227848</v>
      </c>
      <c r="H30" s="31">
        <v>15.822784810127001</v>
      </c>
    </row>
    <row r="31" spans="1:8" ht="9.75" customHeight="1" x14ac:dyDescent="0.3">
      <c r="A31" s="18" t="s">
        <v>869</v>
      </c>
      <c r="B31" s="64"/>
      <c r="C31" s="20" t="s">
        <v>5</v>
      </c>
      <c r="D31" s="44">
        <v>148</v>
      </c>
      <c r="E31" s="33">
        <v>13.513513513514001</v>
      </c>
      <c r="F31" s="33">
        <v>31.081081081080999</v>
      </c>
      <c r="G31" s="33">
        <v>33.108108108107999</v>
      </c>
      <c r="H31" s="33">
        <v>22.297297297297</v>
      </c>
    </row>
    <row r="32" spans="1:8" ht="9.75" customHeight="1" x14ac:dyDescent="0.3">
      <c r="A32" s="18" t="s">
        <v>893</v>
      </c>
      <c r="B32" s="64"/>
      <c r="C32" s="20" t="s">
        <v>6</v>
      </c>
      <c r="D32" s="44">
        <v>355</v>
      </c>
      <c r="E32" s="33">
        <v>10.985915492958</v>
      </c>
      <c r="F32" s="33">
        <v>35.774647887324001</v>
      </c>
      <c r="G32" s="33">
        <v>31.549295774648002</v>
      </c>
      <c r="H32" s="33">
        <v>21.690140845070001</v>
      </c>
    </row>
    <row r="33" spans="1:8" ht="9.75" customHeight="1" x14ac:dyDescent="0.3">
      <c r="A33" s="18" t="s">
        <v>894</v>
      </c>
      <c r="B33" s="64"/>
      <c r="C33" s="20" t="s">
        <v>7</v>
      </c>
      <c r="D33" s="44">
        <v>95</v>
      </c>
      <c r="E33" s="39">
        <v>18.947368421053</v>
      </c>
      <c r="F33" s="36">
        <v>23.157894736842</v>
      </c>
      <c r="G33" s="31">
        <v>27.368421052632002</v>
      </c>
      <c r="H33" s="39">
        <v>30.526315789474001</v>
      </c>
    </row>
    <row r="34" spans="1:8" ht="9.75" customHeight="1" x14ac:dyDescent="0.3">
      <c r="A34" s="18" t="s">
        <v>573</v>
      </c>
      <c r="B34" s="64"/>
      <c r="C34" s="20" t="s">
        <v>8</v>
      </c>
      <c r="D34" s="44">
        <v>404</v>
      </c>
      <c r="E34" s="33">
        <v>11.386138613861</v>
      </c>
      <c r="F34" s="33">
        <v>35.891089108910997</v>
      </c>
      <c r="G34" s="33">
        <v>33.910891089109001</v>
      </c>
      <c r="H34" s="33">
        <v>18.811881188118999</v>
      </c>
    </row>
    <row r="35" spans="1:8" ht="9.75" customHeight="1" x14ac:dyDescent="0.3">
      <c r="A35" s="18" t="s">
        <v>895</v>
      </c>
      <c r="B35" s="65"/>
      <c r="C35" s="21" t="s">
        <v>9</v>
      </c>
      <c r="D35" s="45">
        <v>53</v>
      </c>
      <c r="E35" s="37">
        <v>15.094339622642</v>
      </c>
      <c r="F35" s="34">
        <v>26.415094339623</v>
      </c>
      <c r="G35" s="37">
        <v>33.962264150943</v>
      </c>
      <c r="H35" s="37">
        <v>24.528301886792001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I38"/>
  <sheetViews>
    <sheetView showGridLines="0" topLeftCell="A10" workbookViewId="0">
      <selection activeCell="B4" sqref="B4: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273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1565</v>
      </c>
      <c r="E14" s="3"/>
    </row>
    <row r="15" spans="1:6" ht="36.75" customHeight="1" x14ac:dyDescent="0.3">
      <c r="B15" s="68" t="s">
        <v>10</v>
      </c>
      <c r="C15" s="4" t="s">
        <v>2</v>
      </c>
      <c r="D15" s="11">
        <v>54</v>
      </c>
      <c r="E15" s="7"/>
    </row>
    <row r="16" spans="1:6" ht="36.75" customHeight="1" x14ac:dyDescent="0.3">
      <c r="B16" s="64"/>
      <c r="C16" s="5" t="s">
        <v>3</v>
      </c>
      <c r="D16" s="12">
        <v>187</v>
      </c>
      <c r="E16" s="8"/>
    </row>
    <row r="17" spans="1:9" ht="36.75" customHeight="1" x14ac:dyDescent="0.3">
      <c r="B17" s="64"/>
      <c r="C17" s="5" t="s">
        <v>4</v>
      </c>
      <c r="D17" s="12">
        <v>174</v>
      </c>
      <c r="E17" s="8"/>
    </row>
    <row r="18" spans="1:9" ht="36.75" customHeight="1" x14ac:dyDescent="0.3">
      <c r="B18" s="64"/>
      <c r="C18" s="5" t="s">
        <v>5</v>
      </c>
      <c r="D18" s="12">
        <v>165</v>
      </c>
      <c r="E18" s="8"/>
    </row>
    <row r="19" spans="1:9" ht="36.75" customHeight="1" x14ac:dyDescent="0.3">
      <c r="B19" s="64"/>
      <c r="C19" s="5" t="s">
        <v>6</v>
      </c>
      <c r="D19" s="12">
        <v>389</v>
      </c>
      <c r="E19" s="8"/>
    </row>
    <row r="20" spans="1:9" ht="36.75" customHeight="1" x14ac:dyDescent="0.3">
      <c r="B20" s="64"/>
      <c r="C20" s="5" t="s">
        <v>7</v>
      </c>
      <c r="D20" s="12">
        <v>106</v>
      </c>
      <c r="E20" s="8"/>
    </row>
    <row r="21" spans="1:9" ht="36.75" customHeight="1" x14ac:dyDescent="0.3">
      <c r="B21" s="64"/>
      <c r="C21" s="5" t="s">
        <v>8</v>
      </c>
      <c r="D21" s="12">
        <v>436</v>
      </c>
      <c r="E21" s="8"/>
    </row>
    <row r="22" spans="1:9" ht="36.75" customHeight="1" x14ac:dyDescent="0.3">
      <c r="B22" s="65"/>
      <c r="C22" s="6" t="s">
        <v>9</v>
      </c>
      <c r="D22" s="13">
        <v>54</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640</v>
      </c>
      <c r="B27" s="72" t="s">
        <v>1</v>
      </c>
      <c r="C27" s="73"/>
      <c r="D27" s="46">
        <v>1565</v>
      </c>
      <c r="E27" s="47">
        <v>6.1980830670926998</v>
      </c>
      <c r="F27" s="47">
        <v>33.929712460064003</v>
      </c>
      <c r="G27" s="47">
        <v>32.140575079872001</v>
      </c>
      <c r="H27" s="47">
        <v>22.875399361022001</v>
      </c>
      <c r="I27" s="47">
        <v>4.8562300319488996</v>
      </c>
    </row>
    <row r="28" spans="1:9" ht="9.75" customHeight="1" x14ac:dyDescent="0.3">
      <c r="A28" s="18" t="s">
        <v>639</v>
      </c>
      <c r="B28" s="63" t="s">
        <v>10</v>
      </c>
      <c r="C28" s="19" t="s">
        <v>2</v>
      </c>
      <c r="D28" s="43">
        <v>54</v>
      </c>
      <c r="E28" s="38">
        <v>7.4074074074074003</v>
      </c>
      <c r="F28" s="30">
        <v>27.777777777777999</v>
      </c>
      <c r="G28" s="49">
        <v>40.740740740741003</v>
      </c>
      <c r="H28" s="38">
        <v>22.222222222222001</v>
      </c>
      <c r="I28" s="38">
        <v>1.8518518518519</v>
      </c>
    </row>
    <row r="29" spans="1:9" ht="9.75" customHeight="1" x14ac:dyDescent="0.3">
      <c r="A29" s="18" t="s">
        <v>638</v>
      </c>
      <c r="B29" s="64"/>
      <c r="C29" s="20" t="s">
        <v>3</v>
      </c>
      <c r="D29" s="44">
        <v>187</v>
      </c>
      <c r="E29" s="33">
        <v>6.9518716577540003</v>
      </c>
      <c r="F29" s="33">
        <v>34.224598930481001</v>
      </c>
      <c r="G29" s="33">
        <v>33.689839572193002</v>
      </c>
      <c r="H29" s="33">
        <v>19.251336898396001</v>
      </c>
      <c r="I29" s="33">
        <v>5.8823529411765003</v>
      </c>
    </row>
    <row r="30" spans="1:9" ht="9.75" customHeight="1" x14ac:dyDescent="0.3">
      <c r="A30" s="18" t="s">
        <v>637</v>
      </c>
      <c r="B30" s="64"/>
      <c r="C30" s="20" t="s">
        <v>4</v>
      </c>
      <c r="D30" s="44">
        <v>174</v>
      </c>
      <c r="E30" s="33">
        <v>4.0229885057471</v>
      </c>
      <c r="F30" s="33">
        <v>36.206896551724</v>
      </c>
      <c r="G30" s="33">
        <v>35.057471264367997</v>
      </c>
      <c r="H30" s="33">
        <v>18.965517241379001</v>
      </c>
      <c r="I30" s="33">
        <v>5.7471264367816</v>
      </c>
    </row>
    <row r="31" spans="1:9" ht="9.75" customHeight="1" x14ac:dyDescent="0.3">
      <c r="A31" s="18" t="s">
        <v>636</v>
      </c>
      <c r="B31" s="64"/>
      <c r="C31" s="20" t="s">
        <v>5</v>
      </c>
      <c r="D31" s="44">
        <v>165</v>
      </c>
      <c r="E31" s="33">
        <v>7.2727272727273</v>
      </c>
      <c r="F31" s="33">
        <v>33.939393939394002</v>
      </c>
      <c r="G31" s="33">
        <v>27.272727272727</v>
      </c>
      <c r="H31" s="33">
        <v>23.030303030302999</v>
      </c>
      <c r="I31" s="33">
        <v>8.4848484848485004</v>
      </c>
    </row>
    <row r="32" spans="1:9" ht="9.75" customHeight="1" x14ac:dyDescent="0.3">
      <c r="A32" s="18" t="s">
        <v>635</v>
      </c>
      <c r="B32" s="64"/>
      <c r="C32" s="20" t="s">
        <v>6</v>
      </c>
      <c r="D32" s="44">
        <v>389</v>
      </c>
      <c r="E32" s="33">
        <v>5.3984575835476001</v>
      </c>
      <c r="F32" s="33">
        <v>31.876606683805001</v>
      </c>
      <c r="G32" s="33">
        <v>32.904884318766001</v>
      </c>
      <c r="H32" s="33">
        <v>25.449871465295999</v>
      </c>
      <c r="I32" s="33">
        <v>4.3701799485860997</v>
      </c>
    </row>
    <row r="33" spans="1:9" ht="9.75" customHeight="1" x14ac:dyDescent="0.3">
      <c r="A33" s="18" t="s">
        <v>634</v>
      </c>
      <c r="B33" s="64"/>
      <c r="C33" s="20" t="s">
        <v>7</v>
      </c>
      <c r="D33" s="44">
        <v>106</v>
      </c>
      <c r="E33" s="33">
        <v>10.377358490565999</v>
      </c>
      <c r="F33" s="33">
        <v>37.735849056604003</v>
      </c>
      <c r="G33" s="36">
        <v>18.867924528302002</v>
      </c>
      <c r="H33" s="39">
        <v>29.245283018868001</v>
      </c>
      <c r="I33" s="33">
        <v>3.7735849056604001</v>
      </c>
    </row>
    <row r="34" spans="1:9" ht="9.75" customHeight="1" x14ac:dyDescent="0.3">
      <c r="A34" s="18" t="s">
        <v>633</v>
      </c>
      <c r="B34" s="64"/>
      <c r="C34" s="20" t="s">
        <v>8</v>
      </c>
      <c r="D34" s="44">
        <v>436</v>
      </c>
      <c r="E34" s="33">
        <v>5.7339449541284004</v>
      </c>
      <c r="F34" s="33">
        <v>35.779816513760998</v>
      </c>
      <c r="G34" s="33">
        <v>33.256880733945003</v>
      </c>
      <c r="H34" s="33">
        <v>21.100917431193</v>
      </c>
      <c r="I34" s="33">
        <v>4.1284403669724998</v>
      </c>
    </row>
    <row r="35" spans="1:9" ht="9.75" customHeight="1" x14ac:dyDescent="0.3">
      <c r="A35" s="18" t="s">
        <v>632</v>
      </c>
      <c r="B35" s="65"/>
      <c r="C35" s="21" t="s">
        <v>9</v>
      </c>
      <c r="D35" s="45">
        <v>54</v>
      </c>
      <c r="E35" s="37">
        <v>7.4074074074074003</v>
      </c>
      <c r="F35" s="34">
        <v>24.074074074074002</v>
      </c>
      <c r="G35" s="37">
        <v>35.185185185184999</v>
      </c>
      <c r="H35" s="50">
        <v>31.481481481481001</v>
      </c>
      <c r="I35" s="37">
        <v>1.8518518518519</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4CFF9-8887-445E-B89D-53E5F63AAF2D}">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910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1489</v>
      </c>
      <c r="E14" s="3"/>
    </row>
    <row r="15" spans="1:6" ht="36.75" customHeight="1" x14ac:dyDescent="0.3">
      <c r="B15" s="68" t="s">
        <v>10</v>
      </c>
      <c r="C15" s="4" t="s">
        <v>2</v>
      </c>
      <c r="D15" s="11">
        <v>53</v>
      </c>
      <c r="E15" s="7"/>
    </row>
    <row r="16" spans="1:6" ht="36.75" customHeight="1" x14ac:dyDescent="0.3">
      <c r="B16" s="64"/>
      <c r="C16" s="5" t="s">
        <v>3</v>
      </c>
      <c r="D16" s="12">
        <v>176</v>
      </c>
      <c r="E16" s="8"/>
    </row>
    <row r="17" spans="1:8" ht="36.75" customHeight="1" x14ac:dyDescent="0.3">
      <c r="B17" s="64"/>
      <c r="C17" s="5" t="s">
        <v>4</v>
      </c>
      <c r="D17" s="12">
        <v>164</v>
      </c>
      <c r="E17" s="8"/>
    </row>
    <row r="18" spans="1:8" ht="36.75" customHeight="1" x14ac:dyDescent="0.3">
      <c r="B18" s="64"/>
      <c r="C18" s="5" t="s">
        <v>5</v>
      </c>
      <c r="D18" s="12">
        <v>151</v>
      </c>
      <c r="E18" s="8"/>
    </row>
    <row r="19" spans="1:8" ht="36.75" customHeight="1" x14ac:dyDescent="0.3">
      <c r="B19" s="64"/>
      <c r="C19" s="5" t="s">
        <v>6</v>
      </c>
      <c r="D19" s="12">
        <v>372</v>
      </c>
      <c r="E19" s="8"/>
    </row>
    <row r="20" spans="1:8" ht="36.75" customHeight="1" x14ac:dyDescent="0.3">
      <c r="B20" s="64"/>
      <c r="C20" s="5" t="s">
        <v>7</v>
      </c>
      <c r="D20" s="12">
        <v>102</v>
      </c>
      <c r="E20" s="8"/>
    </row>
    <row r="21" spans="1:8" ht="36.75" customHeight="1" x14ac:dyDescent="0.3">
      <c r="B21" s="64"/>
      <c r="C21" s="5" t="s">
        <v>8</v>
      </c>
      <c r="D21" s="12">
        <v>418</v>
      </c>
      <c r="E21" s="8"/>
    </row>
    <row r="22" spans="1:8" ht="36.75" customHeight="1" x14ac:dyDescent="0.3">
      <c r="B22" s="65"/>
      <c r="C22" s="6" t="s">
        <v>9</v>
      </c>
      <c r="D22" s="13">
        <v>53</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896</v>
      </c>
      <c r="B27" s="72" t="s">
        <v>1</v>
      </c>
      <c r="C27" s="73"/>
      <c r="D27" s="46">
        <v>1489</v>
      </c>
      <c r="E27" s="47">
        <v>6.5144392209537001</v>
      </c>
      <c r="F27" s="47">
        <v>35.661517797179002</v>
      </c>
      <c r="G27" s="47">
        <v>33.781061114841997</v>
      </c>
      <c r="H27" s="47">
        <v>24.042981867024999</v>
      </c>
    </row>
    <row r="28" spans="1:8" ht="9.75" customHeight="1" x14ac:dyDescent="0.3">
      <c r="A28" s="18" t="s">
        <v>872</v>
      </c>
      <c r="B28" s="63" t="s">
        <v>10</v>
      </c>
      <c r="C28" s="19" t="s">
        <v>2</v>
      </c>
      <c r="D28" s="43">
        <v>53</v>
      </c>
      <c r="E28" s="38">
        <v>7.5471698113208001</v>
      </c>
      <c r="F28" s="30">
        <v>28.301886792453001</v>
      </c>
      <c r="G28" s="49">
        <v>41.509433962263998</v>
      </c>
      <c r="H28" s="38">
        <v>22.641509433962</v>
      </c>
    </row>
    <row r="29" spans="1:8" ht="9.75" customHeight="1" x14ac:dyDescent="0.3">
      <c r="A29" s="18" t="s">
        <v>897</v>
      </c>
      <c r="B29" s="64"/>
      <c r="C29" s="20" t="s">
        <v>3</v>
      </c>
      <c r="D29" s="44">
        <v>176</v>
      </c>
      <c r="E29" s="33">
        <v>7.3863636363636003</v>
      </c>
      <c r="F29" s="33">
        <v>36.363636363635997</v>
      </c>
      <c r="G29" s="33">
        <v>35.795454545455001</v>
      </c>
      <c r="H29" s="33">
        <v>20.454545454544999</v>
      </c>
    </row>
    <row r="30" spans="1:8" ht="9.75" customHeight="1" x14ac:dyDescent="0.3">
      <c r="A30" s="18" t="s">
        <v>898</v>
      </c>
      <c r="B30" s="64"/>
      <c r="C30" s="20" t="s">
        <v>4</v>
      </c>
      <c r="D30" s="44">
        <v>164</v>
      </c>
      <c r="E30" s="33">
        <v>4.2682926829268002</v>
      </c>
      <c r="F30" s="33">
        <v>38.414634146341001</v>
      </c>
      <c r="G30" s="33">
        <v>37.195121951220003</v>
      </c>
      <c r="H30" s="33">
        <v>20.121951219511999</v>
      </c>
    </row>
    <row r="31" spans="1:8" ht="9.75" customHeight="1" x14ac:dyDescent="0.3">
      <c r="A31" s="18" t="s">
        <v>860</v>
      </c>
      <c r="B31" s="64"/>
      <c r="C31" s="20" t="s">
        <v>5</v>
      </c>
      <c r="D31" s="44">
        <v>151</v>
      </c>
      <c r="E31" s="33">
        <v>7.9470198675496997</v>
      </c>
      <c r="F31" s="33">
        <v>37.086092715231999</v>
      </c>
      <c r="G31" s="33">
        <v>29.801324503311001</v>
      </c>
      <c r="H31" s="33">
        <v>25.165562913906999</v>
      </c>
    </row>
    <row r="32" spans="1:8" ht="9.75" customHeight="1" x14ac:dyDescent="0.3">
      <c r="A32" s="18" t="s">
        <v>861</v>
      </c>
      <c r="B32" s="64"/>
      <c r="C32" s="20" t="s">
        <v>6</v>
      </c>
      <c r="D32" s="44">
        <v>372</v>
      </c>
      <c r="E32" s="33">
        <v>5.6451612903225996</v>
      </c>
      <c r="F32" s="33">
        <v>33.333333333333002</v>
      </c>
      <c r="G32" s="33">
        <v>34.408602150538002</v>
      </c>
      <c r="H32" s="33">
        <v>26.612903225806001</v>
      </c>
    </row>
    <row r="33" spans="1:8" ht="9.75" customHeight="1" x14ac:dyDescent="0.3">
      <c r="A33" s="18" t="s">
        <v>899</v>
      </c>
      <c r="B33" s="64"/>
      <c r="C33" s="20" t="s">
        <v>7</v>
      </c>
      <c r="D33" s="44">
        <v>102</v>
      </c>
      <c r="E33" s="33">
        <v>10.78431372549</v>
      </c>
      <c r="F33" s="33">
        <v>39.215686274509999</v>
      </c>
      <c r="G33" s="36">
        <v>19.607843137254999</v>
      </c>
      <c r="H33" s="39">
        <v>30.392156862745001</v>
      </c>
    </row>
    <row r="34" spans="1:8" ht="9.75" customHeight="1" x14ac:dyDescent="0.3">
      <c r="A34" s="18" t="s">
        <v>900</v>
      </c>
      <c r="B34" s="64"/>
      <c r="C34" s="20" t="s">
        <v>8</v>
      </c>
      <c r="D34" s="44">
        <v>418</v>
      </c>
      <c r="E34" s="33">
        <v>5.9808612440191</v>
      </c>
      <c r="F34" s="33">
        <v>37.320574162679002</v>
      </c>
      <c r="G34" s="33">
        <v>34.688995215311003</v>
      </c>
      <c r="H34" s="33">
        <v>22.009569377990001</v>
      </c>
    </row>
    <row r="35" spans="1:8" ht="9.75" customHeight="1" x14ac:dyDescent="0.3">
      <c r="A35" s="18" t="s">
        <v>895</v>
      </c>
      <c r="B35" s="65"/>
      <c r="C35" s="21" t="s">
        <v>9</v>
      </c>
      <c r="D35" s="45">
        <v>53</v>
      </c>
      <c r="E35" s="37">
        <v>7.5471698113208001</v>
      </c>
      <c r="F35" s="51">
        <v>24.528301886792001</v>
      </c>
      <c r="G35" s="37">
        <v>35.849056603774002</v>
      </c>
      <c r="H35" s="50">
        <v>32.075471698112999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I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263</v>
      </c>
      <c r="C4" s="70"/>
      <c r="D4" s="70"/>
      <c r="E4" s="70"/>
    </row>
    <row r="5" spans="1:6" ht="12" customHeight="1" x14ac:dyDescent="0.3">
      <c r="B5" s="71" t="s">
        <v>274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339</v>
      </c>
      <c r="E14" s="3"/>
    </row>
    <row r="15" spans="1:6" ht="36.75" customHeight="1" x14ac:dyDescent="0.3">
      <c r="B15" s="68" t="s">
        <v>10</v>
      </c>
      <c r="C15" s="4" t="s">
        <v>2</v>
      </c>
      <c r="D15" s="54">
        <v>10</v>
      </c>
      <c r="E15" s="7"/>
    </row>
    <row r="16" spans="1:6" ht="36.75" customHeight="1" x14ac:dyDescent="0.3">
      <c r="B16" s="64"/>
      <c r="C16" s="5" t="s">
        <v>3</v>
      </c>
      <c r="D16" s="57">
        <v>26</v>
      </c>
      <c r="E16" s="8"/>
    </row>
    <row r="17" spans="1:9" ht="36.75" customHeight="1" x14ac:dyDescent="0.3">
      <c r="B17" s="64"/>
      <c r="C17" s="5" t="s">
        <v>4</v>
      </c>
      <c r="D17" s="12">
        <v>32</v>
      </c>
      <c r="E17" s="8"/>
    </row>
    <row r="18" spans="1:9" ht="36.75" customHeight="1" x14ac:dyDescent="0.3">
      <c r="B18" s="64"/>
      <c r="C18" s="5" t="s">
        <v>5</v>
      </c>
      <c r="D18" s="12">
        <v>33</v>
      </c>
      <c r="E18" s="8"/>
    </row>
    <row r="19" spans="1:9" ht="36.75" customHeight="1" x14ac:dyDescent="0.3">
      <c r="B19" s="64"/>
      <c r="C19" s="5" t="s">
        <v>6</v>
      </c>
      <c r="D19" s="12">
        <v>101</v>
      </c>
      <c r="E19" s="8"/>
    </row>
    <row r="20" spans="1:9" ht="36.75" customHeight="1" x14ac:dyDescent="0.3">
      <c r="B20" s="64"/>
      <c r="C20" s="5" t="s">
        <v>7</v>
      </c>
      <c r="D20" s="57">
        <v>22</v>
      </c>
      <c r="E20" s="8"/>
    </row>
    <row r="21" spans="1:9" ht="36.75" customHeight="1" x14ac:dyDescent="0.3">
      <c r="B21" s="64"/>
      <c r="C21" s="5" t="s">
        <v>8</v>
      </c>
      <c r="D21" s="12">
        <v>104</v>
      </c>
      <c r="E21" s="8"/>
    </row>
    <row r="22" spans="1:9" ht="36.75" customHeight="1" x14ac:dyDescent="0.3">
      <c r="B22" s="65"/>
      <c r="C22" s="6" t="s">
        <v>9</v>
      </c>
      <c r="D22" s="56">
        <v>11</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265</v>
      </c>
    </row>
    <row r="27" spans="1:9" ht="9.75" customHeight="1" x14ac:dyDescent="0.3">
      <c r="A27" s="17" t="s">
        <v>631</v>
      </c>
      <c r="B27" s="72" t="s">
        <v>1</v>
      </c>
      <c r="C27" s="73"/>
      <c r="D27" s="46">
        <v>339</v>
      </c>
      <c r="E27" s="47">
        <v>8.5545722713863999</v>
      </c>
      <c r="F27" s="47">
        <v>9.1445427728613993</v>
      </c>
      <c r="G27" s="47">
        <v>35.693215339232999</v>
      </c>
      <c r="H27" s="47">
        <v>12.684365781711</v>
      </c>
      <c r="I27" s="47">
        <v>33.923303834808003</v>
      </c>
    </row>
    <row r="28" spans="1:9" ht="9.75" customHeight="1" x14ac:dyDescent="0.3">
      <c r="A28" s="18" t="s">
        <v>630</v>
      </c>
      <c r="B28" s="63" t="s">
        <v>10</v>
      </c>
      <c r="C28" s="19" t="s">
        <v>2</v>
      </c>
      <c r="D28" s="53">
        <v>10</v>
      </c>
      <c r="E28" s="52">
        <v>10</v>
      </c>
      <c r="F28" s="52">
        <v>30</v>
      </c>
      <c r="G28" s="52">
        <v>20</v>
      </c>
      <c r="H28" s="52">
        <v>20</v>
      </c>
      <c r="I28" s="52">
        <v>20</v>
      </c>
    </row>
    <row r="29" spans="1:9" ht="9.75" customHeight="1" x14ac:dyDescent="0.3">
      <c r="A29" s="18" t="s">
        <v>629</v>
      </c>
      <c r="B29" s="64"/>
      <c r="C29" s="20" t="s">
        <v>3</v>
      </c>
      <c r="D29" s="57">
        <v>26</v>
      </c>
      <c r="E29" s="58">
        <v>0</v>
      </c>
      <c r="F29" s="58">
        <v>11.538461538462</v>
      </c>
      <c r="G29" s="58">
        <v>38.461538461537998</v>
      </c>
      <c r="H29" s="58">
        <v>11.538461538462</v>
      </c>
      <c r="I29" s="58">
        <v>38.461538461537998</v>
      </c>
    </row>
    <row r="30" spans="1:9" ht="9.75" customHeight="1" x14ac:dyDescent="0.3">
      <c r="A30" s="18" t="s">
        <v>628</v>
      </c>
      <c r="B30" s="64"/>
      <c r="C30" s="20" t="s">
        <v>4</v>
      </c>
      <c r="D30" s="44">
        <v>32</v>
      </c>
      <c r="E30" s="33">
        <v>12.5</v>
      </c>
      <c r="F30" s="31">
        <v>0</v>
      </c>
      <c r="G30" s="33">
        <v>31.25</v>
      </c>
      <c r="H30" s="31">
        <v>6.25</v>
      </c>
      <c r="I30" s="32">
        <v>50</v>
      </c>
    </row>
    <row r="31" spans="1:9" ht="9.75" customHeight="1" x14ac:dyDescent="0.3">
      <c r="A31" s="18" t="s">
        <v>627</v>
      </c>
      <c r="B31" s="64"/>
      <c r="C31" s="20" t="s">
        <v>5</v>
      </c>
      <c r="D31" s="44">
        <v>33</v>
      </c>
      <c r="E31" s="33">
        <v>9.0909090909091006</v>
      </c>
      <c r="F31" s="33">
        <v>6.0606060606060996</v>
      </c>
      <c r="G31" s="31">
        <v>30.303030303029999</v>
      </c>
      <c r="H31" s="31">
        <v>3.0303030303030001</v>
      </c>
      <c r="I31" s="32">
        <v>51.515151515151999</v>
      </c>
    </row>
    <row r="32" spans="1:9" ht="9.75" customHeight="1" x14ac:dyDescent="0.3">
      <c r="A32" s="18" t="s">
        <v>626</v>
      </c>
      <c r="B32" s="64"/>
      <c r="C32" s="20" t="s">
        <v>6</v>
      </c>
      <c r="D32" s="44">
        <v>101</v>
      </c>
      <c r="E32" s="33">
        <v>5.9405940594058997</v>
      </c>
      <c r="F32" s="39">
        <v>14.851485148515</v>
      </c>
      <c r="G32" s="33">
        <v>40.594059405941003</v>
      </c>
      <c r="H32" s="33">
        <v>15.841584158416</v>
      </c>
      <c r="I32" s="36">
        <v>22.772277227722999</v>
      </c>
    </row>
    <row r="33" spans="1:9" ht="9.75" customHeight="1" x14ac:dyDescent="0.3">
      <c r="A33" s="18" t="s">
        <v>625</v>
      </c>
      <c r="B33" s="64"/>
      <c r="C33" s="20" t="s">
        <v>7</v>
      </c>
      <c r="D33" s="57">
        <v>22</v>
      </c>
      <c r="E33" s="58">
        <v>13.636363636364001</v>
      </c>
      <c r="F33" s="58">
        <v>4.5454545454544997</v>
      </c>
      <c r="G33" s="58">
        <v>13.636363636364001</v>
      </c>
      <c r="H33" s="58">
        <v>31.818181818182001</v>
      </c>
      <c r="I33" s="58">
        <v>36.363636363635997</v>
      </c>
    </row>
    <row r="34" spans="1:9" ht="9.75" customHeight="1" x14ac:dyDescent="0.3">
      <c r="A34" s="18" t="s">
        <v>624</v>
      </c>
      <c r="B34" s="64"/>
      <c r="C34" s="20" t="s">
        <v>8</v>
      </c>
      <c r="D34" s="44">
        <v>104</v>
      </c>
      <c r="E34" s="33">
        <v>8.6538461538461995</v>
      </c>
      <c r="F34" s="33">
        <v>6.7307692307691998</v>
      </c>
      <c r="G34" s="39">
        <v>41.346153846154003</v>
      </c>
      <c r="H34" s="33">
        <v>10.576923076923</v>
      </c>
      <c r="I34" s="33">
        <v>32.692307692307999</v>
      </c>
    </row>
    <row r="35" spans="1:9" ht="9.75" customHeight="1" x14ac:dyDescent="0.3">
      <c r="A35" s="18" t="s">
        <v>623</v>
      </c>
      <c r="B35" s="65"/>
      <c r="C35" s="21" t="s">
        <v>9</v>
      </c>
      <c r="D35" s="56">
        <v>11</v>
      </c>
      <c r="E35" s="55">
        <v>27.272727272727</v>
      </c>
      <c r="F35" s="55">
        <v>0</v>
      </c>
      <c r="G35" s="55">
        <v>18.181818181817999</v>
      </c>
      <c r="H35" s="55">
        <v>9.0909090909091006</v>
      </c>
      <c r="I35" s="55">
        <v>45.454545454544999</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I38"/>
  <sheetViews>
    <sheetView showGridLines="0" workbookViewId="0">
      <selection activeCell="E26" sqref="E26:I2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275</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976</v>
      </c>
      <c r="F26" s="29" t="s">
        <v>977</v>
      </c>
      <c r="G26" s="29" t="s">
        <v>978</v>
      </c>
      <c r="H26" s="29" t="s">
        <v>979</v>
      </c>
      <c r="I26" s="29" t="s">
        <v>980</v>
      </c>
    </row>
    <row r="27" spans="1:9" ht="9.75" customHeight="1" x14ac:dyDescent="0.3">
      <c r="A27" s="17" t="s">
        <v>497</v>
      </c>
      <c r="B27" s="72" t="s">
        <v>1</v>
      </c>
      <c r="C27" s="73"/>
      <c r="D27" s="46">
        <v>2821</v>
      </c>
      <c r="E27" s="47">
        <v>26.373626373625999</v>
      </c>
      <c r="F27" s="47">
        <v>9.8192130450195005</v>
      </c>
      <c r="G27" s="47">
        <v>13.50584898972</v>
      </c>
      <c r="H27" s="47">
        <v>27.578872740163</v>
      </c>
      <c r="I27" s="47">
        <v>22.722438851471001</v>
      </c>
    </row>
    <row r="28" spans="1:9" ht="9.75" customHeight="1" x14ac:dyDescent="0.3">
      <c r="A28" s="18" t="s">
        <v>492</v>
      </c>
      <c r="B28" s="63" t="s">
        <v>10</v>
      </c>
      <c r="C28" s="19" t="s">
        <v>2</v>
      </c>
      <c r="D28" s="43">
        <v>88</v>
      </c>
      <c r="E28" s="30">
        <v>20.454545454544999</v>
      </c>
      <c r="F28" s="49">
        <v>17.045454545455001</v>
      </c>
      <c r="G28" s="38">
        <v>12.5</v>
      </c>
      <c r="H28" s="30">
        <v>20.454545454544999</v>
      </c>
      <c r="I28" s="49">
        <v>29.545454545455001</v>
      </c>
    </row>
    <row r="29" spans="1:9" ht="9.75" customHeight="1" x14ac:dyDescent="0.3">
      <c r="A29" s="18" t="s">
        <v>496</v>
      </c>
      <c r="B29" s="64"/>
      <c r="C29" s="20" t="s">
        <v>3</v>
      </c>
      <c r="D29" s="44">
        <v>330</v>
      </c>
      <c r="E29" s="33">
        <v>22.727272727273</v>
      </c>
      <c r="F29" s="33">
        <v>8.7878787878787996</v>
      </c>
      <c r="G29" s="33">
        <v>8.7878787878787996</v>
      </c>
      <c r="H29" s="33">
        <v>31.212121212121001</v>
      </c>
      <c r="I29" s="39">
        <v>28.484848484848001</v>
      </c>
    </row>
    <row r="30" spans="1:9" ht="9.75" customHeight="1" x14ac:dyDescent="0.3">
      <c r="A30" s="18" t="s">
        <v>491</v>
      </c>
      <c r="B30" s="64"/>
      <c r="C30" s="20" t="s">
        <v>4</v>
      </c>
      <c r="D30" s="44">
        <v>302</v>
      </c>
      <c r="E30" s="33">
        <v>21.854304635761999</v>
      </c>
      <c r="F30" s="33">
        <v>12.251655629139</v>
      </c>
      <c r="G30" s="33">
        <v>13.245033112583</v>
      </c>
      <c r="H30" s="33">
        <v>27.152317880795</v>
      </c>
      <c r="I30" s="33">
        <v>25.496688741722</v>
      </c>
    </row>
    <row r="31" spans="1:9" ht="9.75" customHeight="1" x14ac:dyDescent="0.3">
      <c r="A31" s="18" t="s">
        <v>495</v>
      </c>
      <c r="B31" s="64"/>
      <c r="C31" s="20" t="s">
        <v>5</v>
      </c>
      <c r="D31" s="44">
        <v>347</v>
      </c>
      <c r="E31" s="33">
        <v>22.190201729106999</v>
      </c>
      <c r="F31" s="33">
        <v>7.2046109510085996</v>
      </c>
      <c r="G31" s="33">
        <v>9.5100864553314004</v>
      </c>
      <c r="H31" s="33">
        <v>28.530259365993999</v>
      </c>
      <c r="I31" s="39">
        <v>32.564841498558998</v>
      </c>
    </row>
    <row r="32" spans="1:9" ht="9.75" customHeight="1" x14ac:dyDescent="0.3">
      <c r="A32" s="18" t="s">
        <v>490</v>
      </c>
      <c r="B32" s="64"/>
      <c r="C32" s="20" t="s">
        <v>6</v>
      </c>
      <c r="D32" s="44">
        <v>650</v>
      </c>
      <c r="E32" s="33">
        <v>25.846153846153999</v>
      </c>
      <c r="F32" s="33">
        <v>9.5384615384614992</v>
      </c>
      <c r="G32" s="33">
        <v>18</v>
      </c>
      <c r="H32" s="33">
        <v>26.615384615385</v>
      </c>
      <c r="I32" s="33">
        <v>20</v>
      </c>
    </row>
    <row r="33" spans="1:9" ht="9.75" customHeight="1" x14ac:dyDescent="0.3">
      <c r="A33" s="18" t="s">
        <v>494</v>
      </c>
      <c r="B33" s="64"/>
      <c r="C33" s="20" t="s">
        <v>7</v>
      </c>
      <c r="D33" s="44">
        <v>199</v>
      </c>
      <c r="E33" s="39">
        <v>36.180904522612998</v>
      </c>
      <c r="F33" s="33">
        <v>9.0452261306532993</v>
      </c>
      <c r="G33" s="33">
        <v>13.56783919598</v>
      </c>
      <c r="H33" s="33">
        <v>22.613065326632999</v>
      </c>
      <c r="I33" s="33">
        <v>18.592964824121001</v>
      </c>
    </row>
    <row r="34" spans="1:9" ht="9.75" customHeight="1" x14ac:dyDescent="0.3">
      <c r="A34" s="18" t="s">
        <v>489</v>
      </c>
      <c r="B34" s="64"/>
      <c r="C34" s="20" t="s">
        <v>8</v>
      </c>
      <c r="D34" s="44">
        <v>798</v>
      </c>
      <c r="E34" s="33">
        <v>29.072681704261001</v>
      </c>
      <c r="F34" s="33">
        <v>9.6491228070175001</v>
      </c>
      <c r="G34" s="33">
        <v>14.411027568922</v>
      </c>
      <c r="H34" s="33">
        <v>28.696741854637001</v>
      </c>
      <c r="I34" s="33">
        <v>18.170426065162999</v>
      </c>
    </row>
    <row r="35" spans="1:9" ht="9.75" customHeight="1" x14ac:dyDescent="0.3">
      <c r="A35" s="18" t="s">
        <v>493</v>
      </c>
      <c r="B35" s="65"/>
      <c r="C35" s="21" t="s">
        <v>9</v>
      </c>
      <c r="D35" s="45">
        <v>107</v>
      </c>
      <c r="E35" s="50">
        <v>33.644859813083997</v>
      </c>
      <c r="F35" s="37">
        <v>13.084112149533</v>
      </c>
      <c r="G35" s="34">
        <v>8.4112149532709992</v>
      </c>
      <c r="H35" s="37">
        <v>27.102803738317998</v>
      </c>
      <c r="I35" s="37">
        <v>17.757009345794</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DAC5-9536-465A-94E5-DDA90FB799B4}">
  <dimension ref="A1:L38"/>
  <sheetViews>
    <sheetView showGridLines="0" workbookViewId="0">
      <selection activeCell="N32" sqref="N32"/>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1.5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275</v>
      </c>
      <c r="C4" s="70"/>
      <c r="D4" s="70"/>
      <c r="E4" s="70"/>
    </row>
    <row r="5" spans="1:6" ht="12" customHeight="1" x14ac:dyDescent="0.3">
      <c r="B5" s="71" t="s">
        <v>14</v>
      </c>
      <c r="C5" s="70"/>
      <c r="D5" s="70"/>
      <c r="E5" s="70"/>
    </row>
    <row r="12" spans="1:6" ht="10.5" customHeight="1" x14ac:dyDescent="0.3"/>
    <row r="13" spans="1:6" ht="25.5" customHeight="1" x14ac:dyDescent="0.3">
      <c r="D13" s="2" t="s">
        <v>0</v>
      </c>
      <c r="F13" s="15" t="s">
        <v>12</v>
      </c>
    </row>
    <row r="14" spans="1:6" ht="25.5" customHeight="1" x14ac:dyDescent="0.3">
      <c r="B14" s="66" t="s">
        <v>1</v>
      </c>
      <c r="C14" s="67"/>
      <c r="D14" s="10">
        <v>2821</v>
      </c>
      <c r="E14" s="3"/>
    </row>
    <row r="15" spans="1:6" ht="25.5" customHeight="1" x14ac:dyDescent="0.3">
      <c r="B15" s="68" t="s">
        <v>10</v>
      </c>
      <c r="C15" s="4" t="s">
        <v>2</v>
      </c>
      <c r="D15" s="11">
        <v>88</v>
      </c>
      <c r="E15" s="7"/>
    </row>
    <row r="16" spans="1:6" ht="25.5" customHeight="1" x14ac:dyDescent="0.3">
      <c r="B16" s="64"/>
      <c r="C16" s="5" t="s">
        <v>3</v>
      </c>
      <c r="D16" s="12">
        <v>330</v>
      </c>
      <c r="E16" s="8"/>
    </row>
    <row r="17" spans="1:12" ht="25.5" customHeight="1" x14ac:dyDescent="0.3">
      <c r="B17" s="64"/>
      <c r="C17" s="5" t="s">
        <v>4</v>
      </c>
      <c r="D17" s="12">
        <v>302</v>
      </c>
      <c r="E17" s="8"/>
    </row>
    <row r="18" spans="1:12" ht="25.5" customHeight="1" x14ac:dyDescent="0.3">
      <c r="B18" s="64"/>
      <c r="C18" s="5" t="s">
        <v>5</v>
      </c>
      <c r="D18" s="12">
        <v>347</v>
      </c>
      <c r="E18" s="8"/>
    </row>
    <row r="19" spans="1:12" ht="25.5" customHeight="1" x14ac:dyDescent="0.3">
      <c r="B19" s="64"/>
      <c r="C19" s="5" t="s">
        <v>6</v>
      </c>
      <c r="D19" s="12">
        <v>650</v>
      </c>
      <c r="E19" s="8"/>
    </row>
    <row r="20" spans="1:12" ht="25.5" customHeight="1" x14ac:dyDescent="0.3">
      <c r="B20" s="64"/>
      <c r="C20" s="5" t="s">
        <v>7</v>
      </c>
      <c r="D20" s="12">
        <v>199</v>
      </c>
      <c r="E20" s="8"/>
    </row>
    <row r="21" spans="1:12" ht="25.5" customHeight="1" x14ac:dyDescent="0.3">
      <c r="B21" s="64"/>
      <c r="C21" s="5" t="s">
        <v>8</v>
      </c>
      <c r="D21" s="12">
        <v>798</v>
      </c>
      <c r="E21" s="8"/>
    </row>
    <row r="22" spans="1:12" ht="25.5" customHeight="1" x14ac:dyDescent="0.3">
      <c r="B22" s="65"/>
      <c r="C22" s="6" t="s">
        <v>9</v>
      </c>
      <c r="D22" s="13">
        <v>107</v>
      </c>
      <c r="E22" s="9"/>
    </row>
    <row r="23" spans="1:12" ht="9" customHeight="1" x14ac:dyDescent="0.3">
      <c r="E23" s="14" t="s">
        <v>11</v>
      </c>
    </row>
    <row r="24" spans="1:12" ht="9" customHeight="1" x14ac:dyDescent="0.3"/>
    <row r="25" spans="1:12" ht="9.75" customHeight="1" x14ac:dyDescent="0.3">
      <c r="E25" s="18">
        <v>1</v>
      </c>
      <c r="F25" s="18">
        <v>1</v>
      </c>
      <c r="G25" s="18">
        <v>1</v>
      </c>
      <c r="H25" s="18">
        <v>1</v>
      </c>
      <c r="I25" s="18">
        <v>1</v>
      </c>
    </row>
    <row r="26" spans="1:12" ht="90" customHeight="1" x14ac:dyDescent="0.3">
      <c r="D26" s="42" t="s">
        <v>0</v>
      </c>
      <c r="E26" s="29" t="s">
        <v>276</v>
      </c>
      <c r="F26" s="29" t="s">
        <v>277</v>
      </c>
      <c r="G26" s="29" t="s">
        <v>278</v>
      </c>
      <c r="H26" s="29" t="s">
        <v>279</v>
      </c>
      <c r="I26" s="29" t="s">
        <v>280</v>
      </c>
      <c r="J26" s="62" t="s">
        <v>778</v>
      </c>
      <c r="K26" s="62" t="s">
        <v>780</v>
      </c>
      <c r="L26" s="62" t="s">
        <v>779</v>
      </c>
    </row>
    <row r="27" spans="1:12" ht="9.75" customHeight="1" x14ac:dyDescent="0.3">
      <c r="A27" s="17" t="s">
        <v>497</v>
      </c>
      <c r="B27" s="72" t="s">
        <v>1</v>
      </c>
      <c r="C27" s="73"/>
      <c r="D27" s="46">
        <v>2821</v>
      </c>
      <c r="E27" s="47">
        <v>26.373626373625999</v>
      </c>
      <c r="F27" s="47">
        <v>9.8192130450195005</v>
      </c>
      <c r="G27" s="47">
        <v>13.50584898972</v>
      </c>
      <c r="H27" s="47">
        <v>27.578872740163</v>
      </c>
      <c r="I27" s="47">
        <v>22.722438851471001</v>
      </c>
      <c r="J27" s="60">
        <f>SUM(F27:G27)</f>
        <v>23.325062034739503</v>
      </c>
      <c r="K27" s="60">
        <f>E27</f>
        <v>26.373626373625999</v>
      </c>
      <c r="L27" s="60">
        <f>SUM(H27:I27)</f>
        <v>50.301311591634004</v>
      </c>
    </row>
    <row r="28" spans="1:12" ht="9.75" customHeight="1" x14ac:dyDescent="0.3">
      <c r="A28" s="18" t="s">
        <v>492</v>
      </c>
      <c r="B28" s="63" t="s">
        <v>10</v>
      </c>
      <c r="C28" s="19" t="s">
        <v>2</v>
      </c>
      <c r="D28" s="43">
        <v>88</v>
      </c>
      <c r="E28" s="30">
        <v>20.454545454544999</v>
      </c>
      <c r="F28" s="49">
        <v>17.045454545455001</v>
      </c>
      <c r="G28" s="38">
        <v>12.5</v>
      </c>
      <c r="H28" s="30">
        <v>20.454545454544999</v>
      </c>
      <c r="I28" s="49">
        <v>29.545454545455001</v>
      </c>
      <c r="J28" s="61">
        <f t="shared" ref="J28:J35" si="0">SUM(F28:G28)</f>
        <v>29.545454545455001</v>
      </c>
      <c r="K28" s="60">
        <f t="shared" ref="K28:K35" si="1">E28</f>
        <v>20.454545454544999</v>
      </c>
      <c r="L28" s="60">
        <f t="shared" ref="L28:L35" si="2">SUM(H28:I28)</f>
        <v>50</v>
      </c>
    </row>
    <row r="29" spans="1:12" ht="9.75" customHeight="1" x14ac:dyDescent="0.3">
      <c r="A29" s="18" t="s">
        <v>496</v>
      </c>
      <c r="B29" s="64"/>
      <c r="C29" s="20" t="s">
        <v>3</v>
      </c>
      <c r="D29" s="44">
        <v>330</v>
      </c>
      <c r="E29" s="33">
        <v>22.727272727273</v>
      </c>
      <c r="F29" s="33">
        <v>8.7878787878787996</v>
      </c>
      <c r="G29" s="33">
        <v>8.7878787878787996</v>
      </c>
      <c r="H29" s="33">
        <v>31.212121212121001</v>
      </c>
      <c r="I29" s="39">
        <v>28.484848484848001</v>
      </c>
      <c r="J29" s="60">
        <f t="shared" si="0"/>
        <v>17.575757575757599</v>
      </c>
      <c r="K29" s="60">
        <f t="shared" si="1"/>
        <v>22.727272727273</v>
      </c>
      <c r="L29" s="60">
        <f t="shared" si="2"/>
        <v>59.696969696969006</v>
      </c>
    </row>
    <row r="30" spans="1:12" ht="9.75" customHeight="1" x14ac:dyDescent="0.3">
      <c r="A30" s="18" t="s">
        <v>491</v>
      </c>
      <c r="B30" s="64"/>
      <c r="C30" s="20" t="s">
        <v>4</v>
      </c>
      <c r="D30" s="44">
        <v>302</v>
      </c>
      <c r="E30" s="33">
        <v>21.854304635761999</v>
      </c>
      <c r="F30" s="33">
        <v>12.251655629139</v>
      </c>
      <c r="G30" s="33">
        <v>13.245033112583</v>
      </c>
      <c r="H30" s="33">
        <v>27.152317880795</v>
      </c>
      <c r="I30" s="33">
        <v>25.496688741722</v>
      </c>
      <c r="J30" s="60">
        <f t="shared" si="0"/>
        <v>25.496688741722</v>
      </c>
      <c r="K30" s="60">
        <f t="shared" si="1"/>
        <v>21.854304635761999</v>
      </c>
      <c r="L30" s="60">
        <f t="shared" si="2"/>
        <v>52.649006622517</v>
      </c>
    </row>
    <row r="31" spans="1:12" ht="9.75" customHeight="1" x14ac:dyDescent="0.3">
      <c r="A31" s="18" t="s">
        <v>495</v>
      </c>
      <c r="B31" s="64"/>
      <c r="C31" s="20" t="s">
        <v>5</v>
      </c>
      <c r="D31" s="44">
        <v>347</v>
      </c>
      <c r="E31" s="33">
        <v>22.190201729106999</v>
      </c>
      <c r="F31" s="33">
        <v>7.2046109510085996</v>
      </c>
      <c r="G31" s="33">
        <v>9.5100864553314004</v>
      </c>
      <c r="H31" s="33">
        <v>28.530259365993999</v>
      </c>
      <c r="I31" s="39">
        <v>32.564841498558998</v>
      </c>
      <c r="J31" s="60">
        <f t="shared" si="0"/>
        <v>16.714697406340001</v>
      </c>
      <c r="K31" s="60">
        <f t="shared" si="1"/>
        <v>22.190201729106999</v>
      </c>
      <c r="L31" s="61">
        <f t="shared" si="2"/>
        <v>61.095100864552997</v>
      </c>
    </row>
    <row r="32" spans="1:12" ht="9.75" customHeight="1" x14ac:dyDescent="0.3">
      <c r="A32" s="18" t="s">
        <v>490</v>
      </c>
      <c r="B32" s="64"/>
      <c r="C32" s="20" t="s">
        <v>6</v>
      </c>
      <c r="D32" s="44">
        <v>650</v>
      </c>
      <c r="E32" s="33">
        <v>25.846153846153999</v>
      </c>
      <c r="F32" s="33">
        <v>9.5384615384614992</v>
      </c>
      <c r="G32" s="33">
        <v>18</v>
      </c>
      <c r="H32" s="33">
        <v>26.615384615385</v>
      </c>
      <c r="I32" s="33">
        <v>20</v>
      </c>
      <c r="J32" s="60">
        <f t="shared" si="0"/>
        <v>27.538461538461497</v>
      </c>
      <c r="K32" s="60">
        <f t="shared" si="1"/>
        <v>25.846153846153999</v>
      </c>
      <c r="L32" s="60">
        <f t="shared" si="2"/>
        <v>46.615384615384997</v>
      </c>
    </row>
    <row r="33" spans="1:12" ht="9.75" customHeight="1" x14ac:dyDescent="0.3">
      <c r="A33" s="18" t="s">
        <v>494</v>
      </c>
      <c r="B33" s="64"/>
      <c r="C33" s="20" t="s">
        <v>7</v>
      </c>
      <c r="D33" s="44">
        <v>199</v>
      </c>
      <c r="E33" s="39">
        <v>36.180904522612998</v>
      </c>
      <c r="F33" s="33">
        <v>9.0452261306532993</v>
      </c>
      <c r="G33" s="33">
        <v>13.56783919598</v>
      </c>
      <c r="H33" s="33">
        <v>22.613065326632999</v>
      </c>
      <c r="I33" s="33">
        <v>18.592964824121001</v>
      </c>
      <c r="J33" s="60">
        <f t="shared" si="0"/>
        <v>22.613065326633297</v>
      </c>
      <c r="K33" s="61">
        <f t="shared" si="1"/>
        <v>36.180904522612998</v>
      </c>
      <c r="L33" s="60">
        <f t="shared" si="2"/>
        <v>41.206030150754003</v>
      </c>
    </row>
    <row r="34" spans="1:12" ht="9.75" customHeight="1" x14ac:dyDescent="0.3">
      <c r="A34" s="18" t="s">
        <v>489</v>
      </c>
      <c r="B34" s="64"/>
      <c r="C34" s="20" t="s">
        <v>8</v>
      </c>
      <c r="D34" s="44">
        <v>798</v>
      </c>
      <c r="E34" s="33">
        <v>29.072681704261001</v>
      </c>
      <c r="F34" s="33">
        <v>9.6491228070175001</v>
      </c>
      <c r="G34" s="33">
        <v>14.411027568922</v>
      </c>
      <c r="H34" s="33">
        <v>28.696741854637001</v>
      </c>
      <c r="I34" s="33">
        <v>18.170426065162999</v>
      </c>
      <c r="J34" s="60">
        <f t="shared" si="0"/>
        <v>24.0601503759395</v>
      </c>
      <c r="K34" s="60">
        <f t="shared" si="1"/>
        <v>29.072681704261001</v>
      </c>
      <c r="L34" s="60">
        <f t="shared" si="2"/>
        <v>46.867167919799996</v>
      </c>
    </row>
    <row r="35" spans="1:12" ht="9.75" customHeight="1" x14ac:dyDescent="0.3">
      <c r="A35" s="18" t="s">
        <v>493</v>
      </c>
      <c r="B35" s="65"/>
      <c r="C35" s="21" t="s">
        <v>9</v>
      </c>
      <c r="D35" s="45">
        <v>107</v>
      </c>
      <c r="E35" s="50">
        <v>33.644859813083997</v>
      </c>
      <c r="F35" s="37">
        <v>13.084112149533</v>
      </c>
      <c r="G35" s="34">
        <v>8.4112149532709992</v>
      </c>
      <c r="H35" s="37">
        <v>27.102803738317998</v>
      </c>
      <c r="I35" s="37">
        <v>17.757009345794</v>
      </c>
      <c r="J35" s="60">
        <f t="shared" si="0"/>
        <v>21.495327102803998</v>
      </c>
      <c r="K35" s="60">
        <f t="shared" si="1"/>
        <v>33.644859813083997</v>
      </c>
      <c r="L35" s="60">
        <f t="shared" si="2"/>
        <v>44.859813084111998</v>
      </c>
    </row>
    <row r="36" spans="1:12" ht="9.75" customHeight="1" x14ac:dyDescent="0.3">
      <c r="B36" s="24"/>
      <c r="C36" s="25" t="s">
        <v>16</v>
      </c>
      <c r="D36" s="22"/>
      <c r="E36" s="23" t="s">
        <v>15</v>
      </c>
    </row>
    <row r="37" spans="1:12" ht="9.75" customHeight="1" x14ac:dyDescent="0.3">
      <c r="B37" s="27"/>
      <c r="C37" s="23" t="s">
        <v>16</v>
      </c>
      <c r="D37" s="26"/>
      <c r="E37" s="23" t="s">
        <v>17</v>
      </c>
    </row>
    <row r="38" spans="1:12"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281</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119</v>
      </c>
      <c r="F26" s="29" t="s">
        <v>282</v>
      </c>
      <c r="G26" s="29" t="s">
        <v>283</v>
      </c>
      <c r="H26" s="29" t="s">
        <v>120</v>
      </c>
    </row>
    <row r="27" spans="1:8" ht="9.75" customHeight="1" x14ac:dyDescent="0.3">
      <c r="A27" s="17" t="s">
        <v>497</v>
      </c>
      <c r="B27" s="72" t="s">
        <v>1</v>
      </c>
      <c r="C27" s="73"/>
      <c r="D27" s="46">
        <v>2821</v>
      </c>
      <c r="E27" s="47">
        <v>22.828784119106999</v>
      </c>
      <c r="F27" s="47">
        <v>40.482098546614999</v>
      </c>
      <c r="G27" s="47">
        <v>23.785891527827001</v>
      </c>
      <c r="H27" s="47">
        <v>12.903225806451999</v>
      </c>
    </row>
    <row r="28" spans="1:8" ht="9.75" customHeight="1" x14ac:dyDescent="0.3">
      <c r="A28" s="18" t="s">
        <v>492</v>
      </c>
      <c r="B28" s="63" t="s">
        <v>10</v>
      </c>
      <c r="C28" s="19" t="s">
        <v>2</v>
      </c>
      <c r="D28" s="43">
        <v>88</v>
      </c>
      <c r="E28" s="30">
        <v>14.772727272727</v>
      </c>
      <c r="F28" s="30">
        <v>32.954545454544999</v>
      </c>
      <c r="G28" s="40">
        <v>34.090909090909001</v>
      </c>
      <c r="H28" s="49">
        <v>18.181818181817999</v>
      </c>
    </row>
    <row r="29" spans="1:8" ht="9.75" customHeight="1" x14ac:dyDescent="0.3">
      <c r="A29" s="18" t="s">
        <v>496</v>
      </c>
      <c r="B29" s="64"/>
      <c r="C29" s="20" t="s">
        <v>3</v>
      </c>
      <c r="D29" s="44">
        <v>330</v>
      </c>
      <c r="E29" s="33">
        <v>25.757575757575999</v>
      </c>
      <c r="F29" s="33">
        <v>43.333333333333002</v>
      </c>
      <c r="G29" s="33">
        <v>20.606060606061</v>
      </c>
      <c r="H29" s="33">
        <v>10.303030303030001</v>
      </c>
    </row>
    <row r="30" spans="1:8" ht="9.75" customHeight="1" x14ac:dyDescent="0.3">
      <c r="A30" s="18" t="s">
        <v>491</v>
      </c>
      <c r="B30" s="64"/>
      <c r="C30" s="20" t="s">
        <v>4</v>
      </c>
      <c r="D30" s="44">
        <v>302</v>
      </c>
      <c r="E30" s="31">
        <v>17.549668874171999</v>
      </c>
      <c r="F30" s="31">
        <v>33.443708609272001</v>
      </c>
      <c r="G30" s="39">
        <v>30.132450331126002</v>
      </c>
      <c r="H30" s="39">
        <v>18.874172185430002</v>
      </c>
    </row>
    <row r="31" spans="1:8" ht="9.75" customHeight="1" x14ac:dyDescent="0.3">
      <c r="A31" s="18" t="s">
        <v>495</v>
      </c>
      <c r="B31" s="64"/>
      <c r="C31" s="20" t="s">
        <v>5</v>
      </c>
      <c r="D31" s="44">
        <v>347</v>
      </c>
      <c r="E31" s="32">
        <v>34.293948126800998</v>
      </c>
      <c r="F31" s="33">
        <v>40.922190201729002</v>
      </c>
      <c r="G31" s="31">
        <v>14.985590778098</v>
      </c>
      <c r="H31" s="33">
        <v>9.7982708933718001</v>
      </c>
    </row>
    <row r="32" spans="1:8" ht="9.75" customHeight="1" x14ac:dyDescent="0.3">
      <c r="A32" s="18" t="s">
        <v>490</v>
      </c>
      <c r="B32" s="64"/>
      <c r="C32" s="20" t="s">
        <v>6</v>
      </c>
      <c r="D32" s="44">
        <v>650</v>
      </c>
      <c r="E32" s="33">
        <v>18.923076923077002</v>
      </c>
      <c r="F32" s="33">
        <v>39.230769230768999</v>
      </c>
      <c r="G32" s="33">
        <v>28.615384615385</v>
      </c>
      <c r="H32" s="33">
        <v>13.230769230769001</v>
      </c>
    </row>
    <row r="33" spans="1:8" ht="9.75" customHeight="1" x14ac:dyDescent="0.3">
      <c r="A33" s="18" t="s">
        <v>494</v>
      </c>
      <c r="B33" s="64"/>
      <c r="C33" s="20" t="s">
        <v>7</v>
      </c>
      <c r="D33" s="44">
        <v>199</v>
      </c>
      <c r="E33" s="32">
        <v>36.180904522612998</v>
      </c>
      <c r="F33" s="33">
        <v>43.718592964823998</v>
      </c>
      <c r="G33" s="36">
        <v>13.56783919598</v>
      </c>
      <c r="H33" s="31">
        <v>6.5326633165828998</v>
      </c>
    </row>
    <row r="34" spans="1:8" ht="9.75" customHeight="1" x14ac:dyDescent="0.3">
      <c r="A34" s="18" t="s">
        <v>489</v>
      </c>
      <c r="B34" s="64"/>
      <c r="C34" s="20" t="s">
        <v>8</v>
      </c>
      <c r="D34" s="44">
        <v>798</v>
      </c>
      <c r="E34" s="33">
        <v>18.796992481202999</v>
      </c>
      <c r="F34" s="33">
        <v>41.979949874687001</v>
      </c>
      <c r="G34" s="33">
        <v>24.561403508771999</v>
      </c>
      <c r="H34" s="33">
        <v>14.661654135338001</v>
      </c>
    </row>
    <row r="35" spans="1:8" ht="9.75" customHeight="1" x14ac:dyDescent="0.3">
      <c r="A35" s="18" t="s">
        <v>493</v>
      </c>
      <c r="B35" s="65"/>
      <c r="C35" s="21" t="s">
        <v>9</v>
      </c>
      <c r="D35" s="45">
        <v>107</v>
      </c>
      <c r="E35" s="37">
        <v>27.102803738317998</v>
      </c>
      <c r="F35" s="50">
        <v>46.728971962617003</v>
      </c>
      <c r="G35" s="37">
        <v>19.626168224299001</v>
      </c>
      <c r="H35" s="34">
        <v>6.5420560747663998</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38"/>
  <sheetViews>
    <sheetView showGridLines="0" workbookViewId="0">
      <selection activeCell="J21" sqref="J1:J1048576"/>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90</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91</v>
      </c>
      <c r="F26" s="29" t="s">
        <v>92</v>
      </c>
      <c r="G26" s="29" t="s">
        <v>93</v>
      </c>
      <c r="H26" s="29" t="s">
        <v>94</v>
      </c>
      <c r="I26" s="29" t="s">
        <v>95</v>
      </c>
    </row>
    <row r="27" spans="1:9" ht="9.75" customHeight="1" x14ac:dyDescent="0.3">
      <c r="A27" s="17" t="s">
        <v>497</v>
      </c>
      <c r="B27" s="72" t="s">
        <v>1</v>
      </c>
      <c r="C27" s="73"/>
      <c r="D27" s="46">
        <v>2821</v>
      </c>
      <c r="E27" s="47">
        <v>11.66253101737</v>
      </c>
      <c r="F27" s="47">
        <v>63.878057426444997</v>
      </c>
      <c r="G27" s="47">
        <v>4.6082949308755996</v>
      </c>
      <c r="H27" s="47">
        <v>12.158808933002</v>
      </c>
      <c r="I27" s="47">
        <v>7.6923076923076996</v>
      </c>
    </row>
    <row r="28" spans="1:9" ht="9.75" customHeight="1" x14ac:dyDescent="0.3">
      <c r="A28" s="18" t="s">
        <v>492</v>
      </c>
      <c r="B28" s="63" t="s">
        <v>10</v>
      </c>
      <c r="C28" s="19" t="s">
        <v>2</v>
      </c>
      <c r="D28" s="43">
        <v>88</v>
      </c>
      <c r="E28" s="38">
        <v>13.636363636364001</v>
      </c>
      <c r="F28" s="49">
        <v>72.727272727273004</v>
      </c>
      <c r="G28" s="38">
        <v>2.2727272727273</v>
      </c>
      <c r="H28" s="38">
        <v>11.363636363635999</v>
      </c>
      <c r="I28" s="30">
        <v>0</v>
      </c>
    </row>
    <row r="29" spans="1:9" ht="9.75" customHeight="1" x14ac:dyDescent="0.3">
      <c r="A29" s="18" t="s">
        <v>496</v>
      </c>
      <c r="B29" s="64"/>
      <c r="C29" s="20" t="s">
        <v>3</v>
      </c>
      <c r="D29" s="44">
        <v>330</v>
      </c>
      <c r="E29" s="31">
        <v>5.7575757575758004</v>
      </c>
      <c r="F29" s="32">
        <v>84.545454545455001</v>
      </c>
      <c r="G29" s="33">
        <v>2.7272727272727</v>
      </c>
      <c r="H29" s="31">
        <v>4.5454545454544997</v>
      </c>
      <c r="I29" s="31">
        <v>2.4242424242423999</v>
      </c>
    </row>
    <row r="30" spans="1:9" ht="9.75" customHeight="1" x14ac:dyDescent="0.3">
      <c r="A30" s="18" t="s">
        <v>491</v>
      </c>
      <c r="B30" s="64"/>
      <c r="C30" s="20" t="s">
        <v>4</v>
      </c>
      <c r="D30" s="44">
        <v>302</v>
      </c>
      <c r="E30" s="32">
        <v>22.516556291391002</v>
      </c>
      <c r="F30" s="33">
        <v>65.894039735099</v>
      </c>
      <c r="G30" s="33">
        <v>1.3245033112583</v>
      </c>
      <c r="H30" s="33">
        <v>7.6158940397350996</v>
      </c>
      <c r="I30" s="31">
        <v>2.6490066225166</v>
      </c>
    </row>
    <row r="31" spans="1:9" ht="9.75" customHeight="1" x14ac:dyDescent="0.3">
      <c r="A31" s="18" t="s">
        <v>495</v>
      </c>
      <c r="B31" s="64"/>
      <c r="C31" s="20" t="s">
        <v>5</v>
      </c>
      <c r="D31" s="44">
        <v>347</v>
      </c>
      <c r="E31" s="33">
        <v>10.374639769451999</v>
      </c>
      <c r="F31" s="39">
        <v>73.775216138329</v>
      </c>
      <c r="G31" s="33">
        <v>4.6109510086455003</v>
      </c>
      <c r="H31" s="33">
        <v>7.4927953890490002</v>
      </c>
      <c r="I31" s="33">
        <v>3.7463976945245001</v>
      </c>
    </row>
    <row r="32" spans="1:9" ht="9.75" customHeight="1" x14ac:dyDescent="0.3">
      <c r="A32" s="18" t="s">
        <v>490</v>
      </c>
      <c r="B32" s="64"/>
      <c r="C32" s="20" t="s">
        <v>6</v>
      </c>
      <c r="D32" s="44">
        <v>650</v>
      </c>
      <c r="E32" s="33">
        <v>16.307692307692001</v>
      </c>
      <c r="F32" s="33">
        <v>59.384615384615003</v>
      </c>
      <c r="G32" s="33">
        <v>3.0769230769231002</v>
      </c>
      <c r="H32" s="33">
        <v>14.615384615385</v>
      </c>
      <c r="I32" s="33">
        <v>6.6153846153845999</v>
      </c>
    </row>
    <row r="33" spans="1:9" ht="9.75" customHeight="1" x14ac:dyDescent="0.3">
      <c r="A33" s="18" t="s">
        <v>494</v>
      </c>
      <c r="B33" s="64"/>
      <c r="C33" s="20" t="s">
        <v>7</v>
      </c>
      <c r="D33" s="44">
        <v>199</v>
      </c>
      <c r="E33" s="31">
        <v>6.0301507537688002</v>
      </c>
      <c r="F33" s="33">
        <v>68.341708542714002</v>
      </c>
      <c r="G33" s="33">
        <v>9.0452261306532993</v>
      </c>
      <c r="H33" s="33">
        <v>8.0402010050251</v>
      </c>
      <c r="I33" s="33">
        <v>8.5427135678392006</v>
      </c>
    </row>
    <row r="34" spans="1:9" ht="9.75" customHeight="1" x14ac:dyDescent="0.3">
      <c r="A34" s="18" t="s">
        <v>489</v>
      </c>
      <c r="B34" s="64"/>
      <c r="C34" s="20" t="s">
        <v>8</v>
      </c>
      <c r="D34" s="44">
        <v>798</v>
      </c>
      <c r="E34" s="33">
        <v>8.3959899749373008</v>
      </c>
      <c r="F34" s="36">
        <v>53.508771929825002</v>
      </c>
      <c r="G34" s="33">
        <v>5.1378446115288003</v>
      </c>
      <c r="H34" s="39">
        <v>18.045112781955002</v>
      </c>
      <c r="I34" s="39">
        <v>14.912280701754</v>
      </c>
    </row>
    <row r="35" spans="1:9" ht="9.75" customHeight="1" x14ac:dyDescent="0.3">
      <c r="A35" s="18" t="s">
        <v>493</v>
      </c>
      <c r="B35" s="65"/>
      <c r="C35" s="21" t="s">
        <v>9</v>
      </c>
      <c r="D35" s="45">
        <v>107</v>
      </c>
      <c r="E35" s="37">
        <v>8.4112149532709992</v>
      </c>
      <c r="F35" s="51">
        <v>51.401869158878</v>
      </c>
      <c r="G35" s="41">
        <v>18.691588785046999</v>
      </c>
      <c r="H35" s="37">
        <v>13.084112149533</v>
      </c>
      <c r="I35" s="37">
        <v>8.4112149532709992</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H38"/>
  <sheetViews>
    <sheetView showGridLines="0" workbookViewId="0">
      <selection activeCell="B13" sqref="B13"/>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284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285</v>
      </c>
      <c r="F26" s="29" t="s">
        <v>286</v>
      </c>
      <c r="G26" s="29" t="s">
        <v>287</v>
      </c>
      <c r="H26" s="29" t="s">
        <v>288</v>
      </c>
    </row>
    <row r="27" spans="1:8" ht="9.75" customHeight="1" x14ac:dyDescent="0.3">
      <c r="A27" s="17" t="s">
        <v>497</v>
      </c>
      <c r="B27" s="72" t="s">
        <v>1</v>
      </c>
      <c r="C27" s="73"/>
      <c r="D27" s="46">
        <v>2821</v>
      </c>
      <c r="E27" s="47">
        <v>32.116270825948</v>
      </c>
      <c r="F27" s="47">
        <v>1.5242821694435</v>
      </c>
      <c r="G27" s="47">
        <v>64.161644806805995</v>
      </c>
      <c r="H27" s="47">
        <v>2.1978021978022002</v>
      </c>
    </row>
    <row r="28" spans="1:8" ht="9.75" customHeight="1" x14ac:dyDescent="0.3">
      <c r="A28" s="18" t="s">
        <v>492</v>
      </c>
      <c r="B28" s="63" t="s">
        <v>10</v>
      </c>
      <c r="C28" s="19" t="s">
        <v>2</v>
      </c>
      <c r="D28" s="43">
        <v>88</v>
      </c>
      <c r="E28" s="30">
        <v>23.863636363636001</v>
      </c>
      <c r="F28" s="38">
        <v>2.2727272727273</v>
      </c>
      <c r="G28" s="49">
        <v>71.590909090908994</v>
      </c>
      <c r="H28" s="38">
        <v>2.2727272727273</v>
      </c>
    </row>
    <row r="29" spans="1:8" ht="9.75" customHeight="1" x14ac:dyDescent="0.3">
      <c r="A29" s="18" t="s">
        <v>496</v>
      </c>
      <c r="B29" s="64"/>
      <c r="C29" s="20" t="s">
        <v>3</v>
      </c>
      <c r="D29" s="44">
        <v>330</v>
      </c>
      <c r="E29" s="33">
        <v>36.363636363635997</v>
      </c>
      <c r="F29" s="33">
        <v>3.3333333333333002</v>
      </c>
      <c r="G29" s="31">
        <v>59.090909090909001</v>
      </c>
      <c r="H29" s="33">
        <v>1.2121212121211999</v>
      </c>
    </row>
    <row r="30" spans="1:8" ht="9.75" customHeight="1" x14ac:dyDescent="0.3">
      <c r="A30" s="18" t="s">
        <v>491</v>
      </c>
      <c r="B30" s="64"/>
      <c r="C30" s="20" t="s">
        <v>4</v>
      </c>
      <c r="D30" s="44">
        <v>302</v>
      </c>
      <c r="E30" s="33">
        <v>31.456953642384001</v>
      </c>
      <c r="F30" s="33">
        <v>1.6556291390728</v>
      </c>
      <c r="G30" s="33">
        <v>63.576158940397001</v>
      </c>
      <c r="H30" s="33">
        <v>3.3112582781456998</v>
      </c>
    </row>
    <row r="31" spans="1:8" ht="9.75" customHeight="1" x14ac:dyDescent="0.3">
      <c r="A31" s="18" t="s">
        <v>495</v>
      </c>
      <c r="B31" s="64"/>
      <c r="C31" s="20" t="s">
        <v>5</v>
      </c>
      <c r="D31" s="44">
        <v>347</v>
      </c>
      <c r="E31" s="33">
        <v>33.429394812680002</v>
      </c>
      <c r="F31" s="33">
        <v>1.7291066282420999</v>
      </c>
      <c r="G31" s="33">
        <v>63.976945244957001</v>
      </c>
      <c r="H31" s="33">
        <v>0.86455331412103997</v>
      </c>
    </row>
    <row r="32" spans="1:8" ht="9.75" customHeight="1" x14ac:dyDescent="0.3">
      <c r="A32" s="18" t="s">
        <v>490</v>
      </c>
      <c r="B32" s="64"/>
      <c r="C32" s="20" t="s">
        <v>6</v>
      </c>
      <c r="D32" s="44">
        <v>650</v>
      </c>
      <c r="E32" s="33">
        <v>29.384615384615</v>
      </c>
      <c r="F32" s="33">
        <v>1.2307692307692</v>
      </c>
      <c r="G32" s="33">
        <v>66.461538461537998</v>
      </c>
      <c r="H32" s="33">
        <v>2.9230769230768998</v>
      </c>
    </row>
    <row r="33" spans="1:8" ht="9.75" customHeight="1" x14ac:dyDescent="0.3">
      <c r="A33" s="18" t="s">
        <v>494</v>
      </c>
      <c r="B33" s="64"/>
      <c r="C33" s="20" t="s">
        <v>7</v>
      </c>
      <c r="D33" s="44">
        <v>199</v>
      </c>
      <c r="E33" s="32">
        <v>46.231155778893999</v>
      </c>
      <c r="F33" s="33">
        <v>1.5075376884422</v>
      </c>
      <c r="G33" s="36">
        <v>51.256281407034997</v>
      </c>
      <c r="H33" s="33">
        <v>1.0050251256281</v>
      </c>
    </row>
    <row r="34" spans="1:8" ht="9.75" customHeight="1" x14ac:dyDescent="0.3">
      <c r="A34" s="18" t="s">
        <v>489</v>
      </c>
      <c r="B34" s="64"/>
      <c r="C34" s="20" t="s">
        <v>8</v>
      </c>
      <c r="D34" s="44">
        <v>798</v>
      </c>
      <c r="E34" s="33">
        <v>28.696741854637001</v>
      </c>
      <c r="F34" s="33">
        <v>0.87719298245613997</v>
      </c>
      <c r="G34" s="33">
        <v>67.669172932330994</v>
      </c>
      <c r="H34" s="33">
        <v>2.7568922305763999</v>
      </c>
    </row>
    <row r="35" spans="1:8" ht="9.75" customHeight="1" x14ac:dyDescent="0.3">
      <c r="A35" s="18" t="s">
        <v>493</v>
      </c>
      <c r="B35" s="65"/>
      <c r="C35" s="21" t="s">
        <v>9</v>
      </c>
      <c r="D35" s="45">
        <v>107</v>
      </c>
      <c r="E35" s="50">
        <v>39.252336448598001</v>
      </c>
      <c r="F35" s="37">
        <v>0.93457943925233999</v>
      </c>
      <c r="G35" s="37">
        <v>59.813084112150001</v>
      </c>
      <c r="H35" s="37">
        <v>0</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G38"/>
  <sheetViews>
    <sheetView showGridLines="0" workbookViewId="0">
      <selection activeCell="I14" sqref="I1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768</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7" ht="36.75" customHeight="1" x14ac:dyDescent="0.3">
      <c r="B17" s="64"/>
      <c r="C17" s="5" t="s">
        <v>4</v>
      </c>
      <c r="D17" s="12">
        <v>302</v>
      </c>
      <c r="E17" s="8"/>
    </row>
    <row r="18" spans="1:7" ht="36.75" customHeight="1" x14ac:dyDescent="0.3">
      <c r="B18" s="64"/>
      <c r="C18" s="5" t="s">
        <v>5</v>
      </c>
      <c r="D18" s="12">
        <v>347</v>
      </c>
      <c r="E18" s="8"/>
    </row>
    <row r="19" spans="1:7" ht="36.75" customHeight="1" x14ac:dyDescent="0.3">
      <c r="B19" s="64"/>
      <c r="C19" s="5" t="s">
        <v>6</v>
      </c>
      <c r="D19" s="12">
        <v>650</v>
      </c>
      <c r="E19" s="8"/>
    </row>
    <row r="20" spans="1:7" ht="36.75" customHeight="1" x14ac:dyDescent="0.3">
      <c r="B20" s="64"/>
      <c r="C20" s="5" t="s">
        <v>7</v>
      </c>
      <c r="D20" s="12">
        <v>199</v>
      </c>
      <c r="E20" s="8"/>
    </row>
    <row r="21" spans="1:7" ht="36.75" customHeight="1" x14ac:dyDescent="0.3">
      <c r="B21" s="64"/>
      <c r="C21" s="5" t="s">
        <v>8</v>
      </c>
      <c r="D21" s="12">
        <v>798</v>
      </c>
      <c r="E21" s="8"/>
    </row>
    <row r="22" spans="1:7" ht="36.75" customHeight="1" x14ac:dyDescent="0.3">
      <c r="B22" s="65"/>
      <c r="C22" s="6" t="s">
        <v>9</v>
      </c>
      <c r="D22" s="13">
        <v>107</v>
      </c>
      <c r="E22" s="9"/>
    </row>
    <row r="23" spans="1:7" ht="9" customHeight="1" x14ac:dyDescent="0.3">
      <c r="E23" s="14" t="s">
        <v>11</v>
      </c>
    </row>
    <row r="24" spans="1:7" ht="9" customHeight="1" x14ac:dyDescent="0.3"/>
    <row r="25" spans="1:7" ht="9.75" customHeight="1" x14ac:dyDescent="0.3">
      <c r="E25" s="18">
        <v>1</v>
      </c>
      <c r="F25" s="18">
        <v>1</v>
      </c>
      <c r="G25" s="18">
        <v>1</v>
      </c>
    </row>
    <row r="26" spans="1:7" ht="90" customHeight="1" x14ac:dyDescent="0.3">
      <c r="D26" s="42" t="s">
        <v>0</v>
      </c>
      <c r="E26" s="29" t="s">
        <v>289</v>
      </c>
      <c r="F26" s="29" t="s">
        <v>290</v>
      </c>
      <c r="G26" s="29" t="s">
        <v>291</v>
      </c>
    </row>
    <row r="27" spans="1:7" ht="9.75" customHeight="1" x14ac:dyDescent="0.3">
      <c r="A27" s="17" t="s">
        <v>497</v>
      </c>
      <c r="B27" s="72" t="s">
        <v>1</v>
      </c>
      <c r="C27" s="73"/>
      <c r="D27" s="46">
        <v>2821</v>
      </c>
      <c r="E27" s="47">
        <v>34.774902516837997</v>
      </c>
      <c r="F27" s="47">
        <v>4.9273307337823002</v>
      </c>
      <c r="G27" s="47">
        <v>60.297766749380003</v>
      </c>
    </row>
    <row r="28" spans="1:7" ht="9.75" customHeight="1" x14ac:dyDescent="0.3">
      <c r="A28" s="18" t="s">
        <v>492</v>
      </c>
      <c r="B28" s="63" t="s">
        <v>10</v>
      </c>
      <c r="C28" s="19" t="s">
        <v>2</v>
      </c>
      <c r="D28" s="43">
        <v>88</v>
      </c>
      <c r="E28" s="35">
        <v>18.181818181817999</v>
      </c>
      <c r="F28" s="38">
        <v>2.2727272727273</v>
      </c>
      <c r="G28" s="40">
        <v>79.545454545455001</v>
      </c>
    </row>
    <row r="29" spans="1:7" ht="9.75" customHeight="1" x14ac:dyDescent="0.3">
      <c r="A29" s="18" t="s">
        <v>496</v>
      </c>
      <c r="B29" s="64"/>
      <c r="C29" s="20" t="s">
        <v>3</v>
      </c>
      <c r="D29" s="44">
        <v>330</v>
      </c>
      <c r="E29" s="39">
        <v>41.818181818181998</v>
      </c>
      <c r="F29" s="33">
        <v>1.5151515151515</v>
      </c>
      <c r="G29" s="33">
        <v>56.666666666666998</v>
      </c>
    </row>
    <row r="30" spans="1:7" ht="9.75" customHeight="1" x14ac:dyDescent="0.3">
      <c r="A30" s="18" t="s">
        <v>491</v>
      </c>
      <c r="B30" s="64"/>
      <c r="C30" s="20" t="s">
        <v>4</v>
      </c>
      <c r="D30" s="44">
        <v>302</v>
      </c>
      <c r="E30" s="33">
        <v>31.456953642384001</v>
      </c>
      <c r="F30" s="33">
        <v>5.9602649006622999</v>
      </c>
      <c r="G30" s="33">
        <v>62.582781456954002</v>
      </c>
    </row>
    <row r="31" spans="1:7" ht="9.75" customHeight="1" x14ac:dyDescent="0.3">
      <c r="A31" s="18" t="s">
        <v>495</v>
      </c>
      <c r="B31" s="64"/>
      <c r="C31" s="20" t="s">
        <v>5</v>
      </c>
      <c r="D31" s="44">
        <v>347</v>
      </c>
      <c r="E31" s="33">
        <v>38.616714697406003</v>
      </c>
      <c r="F31" s="33">
        <v>4.3227665706052001</v>
      </c>
      <c r="G31" s="33">
        <v>57.060518731987997</v>
      </c>
    </row>
    <row r="32" spans="1:7" ht="9.75" customHeight="1" x14ac:dyDescent="0.3">
      <c r="A32" s="18" t="s">
        <v>490</v>
      </c>
      <c r="B32" s="64"/>
      <c r="C32" s="20" t="s">
        <v>6</v>
      </c>
      <c r="D32" s="44">
        <v>650</v>
      </c>
      <c r="E32" s="31">
        <v>28.461538461538002</v>
      </c>
      <c r="F32" s="33">
        <v>4.6153846153845999</v>
      </c>
      <c r="G32" s="39">
        <v>66.923076923077005</v>
      </c>
    </row>
    <row r="33" spans="1:7" ht="9.75" customHeight="1" x14ac:dyDescent="0.3">
      <c r="A33" s="18" t="s">
        <v>494</v>
      </c>
      <c r="B33" s="64"/>
      <c r="C33" s="20" t="s">
        <v>7</v>
      </c>
      <c r="D33" s="44">
        <v>199</v>
      </c>
      <c r="E33" s="32">
        <v>55.276381909548</v>
      </c>
      <c r="F33" s="33">
        <v>2.0100502512562999</v>
      </c>
      <c r="G33" s="36">
        <v>42.713567839196003</v>
      </c>
    </row>
    <row r="34" spans="1:7" ht="9.75" customHeight="1" x14ac:dyDescent="0.3">
      <c r="A34" s="18" t="s">
        <v>489</v>
      </c>
      <c r="B34" s="64"/>
      <c r="C34" s="20" t="s">
        <v>8</v>
      </c>
      <c r="D34" s="44">
        <v>798</v>
      </c>
      <c r="E34" s="31">
        <v>29.573934837092999</v>
      </c>
      <c r="F34" s="33">
        <v>8.0200501253133005</v>
      </c>
      <c r="G34" s="33">
        <v>62.406015037594003</v>
      </c>
    </row>
    <row r="35" spans="1:7" ht="9.75" customHeight="1" x14ac:dyDescent="0.3">
      <c r="A35" s="18" t="s">
        <v>493</v>
      </c>
      <c r="B35" s="65"/>
      <c r="C35" s="21" t="s">
        <v>9</v>
      </c>
      <c r="D35" s="45">
        <v>107</v>
      </c>
      <c r="E35" s="41">
        <v>62.616822429907003</v>
      </c>
      <c r="F35" s="37">
        <v>0.93457943925233999</v>
      </c>
      <c r="G35" s="51">
        <v>36.448598130840999</v>
      </c>
    </row>
    <row r="36" spans="1:7" ht="9.75" customHeight="1" x14ac:dyDescent="0.3">
      <c r="B36" s="24"/>
      <c r="C36" s="25" t="s">
        <v>16</v>
      </c>
      <c r="D36" s="22"/>
      <c r="E36" s="23" t="s">
        <v>15</v>
      </c>
    </row>
    <row r="37" spans="1:7" ht="9.75" customHeight="1" x14ac:dyDescent="0.3">
      <c r="B37" s="27"/>
      <c r="C37" s="23" t="s">
        <v>16</v>
      </c>
      <c r="D37" s="26"/>
      <c r="E37" s="23" t="s">
        <v>17</v>
      </c>
    </row>
    <row r="38" spans="1:7"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769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292</v>
      </c>
      <c r="F26" s="29" t="s">
        <v>293</v>
      </c>
      <c r="G26" s="29" t="s">
        <v>294</v>
      </c>
      <c r="H26" s="29" t="s">
        <v>295</v>
      </c>
    </row>
    <row r="27" spans="1:8" ht="9.75" customHeight="1" x14ac:dyDescent="0.3">
      <c r="A27" s="17" t="s">
        <v>497</v>
      </c>
      <c r="B27" s="72" t="s">
        <v>1</v>
      </c>
      <c r="C27" s="73"/>
      <c r="D27" s="46">
        <v>2821</v>
      </c>
      <c r="E27" s="47">
        <v>32.045373980858002</v>
      </c>
      <c r="F27" s="47">
        <v>24.423963133640999</v>
      </c>
      <c r="G27" s="47">
        <v>25.168380007090001</v>
      </c>
      <c r="H27" s="47">
        <v>18.362282878412</v>
      </c>
    </row>
    <row r="28" spans="1:8" ht="9.75" customHeight="1" x14ac:dyDescent="0.3">
      <c r="A28" s="18" t="s">
        <v>492</v>
      </c>
      <c r="B28" s="63" t="s">
        <v>10</v>
      </c>
      <c r="C28" s="19" t="s">
        <v>2</v>
      </c>
      <c r="D28" s="43">
        <v>88</v>
      </c>
      <c r="E28" s="38">
        <v>31.818181818182001</v>
      </c>
      <c r="F28" s="49">
        <v>31.818181818182001</v>
      </c>
      <c r="G28" s="38">
        <v>25</v>
      </c>
      <c r="H28" s="30">
        <v>11.363636363635999</v>
      </c>
    </row>
    <row r="29" spans="1:8" ht="9.75" customHeight="1" x14ac:dyDescent="0.3">
      <c r="A29" s="18" t="s">
        <v>496</v>
      </c>
      <c r="B29" s="64"/>
      <c r="C29" s="20" t="s">
        <v>3</v>
      </c>
      <c r="D29" s="44">
        <v>330</v>
      </c>
      <c r="E29" s="39">
        <v>40.909090909090999</v>
      </c>
      <c r="F29" s="33">
        <v>27.878787878788</v>
      </c>
      <c r="G29" s="31">
        <v>20</v>
      </c>
      <c r="H29" s="31">
        <v>11.212121212121</v>
      </c>
    </row>
    <row r="30" spans="1:8" ht="9.75" customHeight="1" x14ac:dyDescent="0.3">
      <c r="A30" s="18" t="s">
        <v>491</v>
      </c>
      <c r="B30" s="64"/>
      <c r="C30" s="20" t="s">
        <v>4</v>
      </c>
      <c r="D30" s="44">
        <v>302</v>
      </c>
      <c r="E30" s="39">
        <v>37.086092715231999</v>
      </c>
      <c r="F30" s="33">
        <v>26.821192052979999</v>
      </c>
      <c r="G30" s="33">
        <v>22.847682119205</v>
      </c>
      <c r="H30" s="31">
        <v>13.245033112583</v>
      </c>
    </row>
    <row r="31" spans="1:8" ht="9.75" customHeight="1" x14ac:dyDescent="0.3">
      <c r="A31" s="18" t="s">
        <v>495</v>
      </c>
      <c r="B31" s="64"/>
      <c r="C31" s="20" t="s">
        <v>5</v>
      </c>
      <c r="D31" s="44">
        <v>347</v>
      </c>
      <c r="E31" s="32">
        <v>42.651296829971002</v>
      </c>
      <c r="F31" s="33">
        <v>20.749279538905</v>
      </c>
      <c r="G31" s="33">
        <v>21.613832853026</v>
      </c>
      <c r="H31" s="33">
        <v>14.985590778098</v>
      </c>
    </row>
    <row r="32" spans="1:8" ht="9.75" customHeight="1" x14ac:dyDescent="0.3">
      <c r="A32" s="18" t="s">
        <v>490</v>
      </c>
      <c r="B32" s="64"/>
      <c r="C32" s="20" t="s">
        <v>6</v>
      </c>
      <c r="D32" s="44">
        <v>650</v>
      </c>
      <c r="E32" s="33">
        <v>28.769230769231001</v>
      </c>
      <c r="F32" s="33">
        <v>25.692307692307999</v>
      </c>
      <c r="G32" s="33">
        <v>25.384615384615</v>
      </c>
      <c r="H32" s="33">
        <v>20.153846153846001</v>
      </c>
    </row>
    <row r="33" spans="1:8" ht="9.75" customHeight="1" x14ac:dyDescent="0.3">
      <c r="A33" s="18" t="s">
        <v>494</v>
      </c>
      <c r="B33" s="64"/>
      <c r="C33" s="20" t="s">
        <v>7</v>
      </c>
      <c r="D33" s="44">
        <v>199</v>
      </c>
      <c r="E33" s="33">
        <v>36.683417085427003</v>
      </c>
      <c r="F33" s="33">
        <v>24.623115577888999</v>
      </c>
      <c r="G33" s="33">
        <v>22.613065326632999</v>
      </c>
      <c r="H33" s="33">
        <v>16.080402010050001</v>
      </c>
    </row>
    <row r="34" spans="1:8" ht="9.75" customHeight="1" x14ac:dyDescent="0.3">
      <c r="A34" s="18" t="s">
        <v>489</v>
      </c>
      <c r="B34" s="64"/>
      <c r="C34" s="20" t="s">
        <v>8</v>
      </c>
      <c r="D34" s="44">
        <v>798</v>
      </c>
      <c r="E34" s="31">
        <v>24.060150375940001</v>
      </c>
      <c r="F34" s="33">
        <v>22.681704260652001</v>
      </c>
      <c r="G34" s="33">
        <v>29.072681704261001</v>
      </c>
      <c r="H34" s="39">
        <v>24.185463659147999</v>
      </c>
    </row>
    <row r="35" spans="1:8" ht="9.75" customHeight="1" x14ac:dyDescent="0.3">
      <c r="A35" s="18" t="s">
        <v>493</v>
      </c>
      <c r="B35" s="65"/>
      <c r="C35" s="21" t="s">
        <v>9</v>
      </c>
      <c r="D35" s="45">
        <v>107</v>
      </c>
      <c r="E35" s="37">
        <v>27.102803738317998</v>
      </c>
      <c r="F35" s="34">
        <v>17.757009345794</v>
      </c>
      <c r="G35" s="50">
        <v>33.644859813083997</v>
      </c>
      <c r="H35" s="37">
        <v>21.495327102804001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770</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13.257710031904001</v>
      </c>
      <c r="F27" s="47">
        <v>45.409429280396999</v>
      </c>
      <c r="G27" s="47">
        <v>27.366182204891999</v>
      </c>
      <c r="H27" s="47">
        <v>13.966678482808</v>
      </c>
    </row>
    <row r="28" spans="1:8" ht="9.75" customHeight="1" x14ac:dyDescent="0.3">
      <c r="A28" s="18" t="s">
        <v>492</v>
      </c>
      <c r="B28" s="63" t="s">
        <v>10</v>
      </c>
      <c r="C28" s="19" t="s">
        <v>2</v>
      </c>
      <c r="D28" s="43">
        <v>88</v>
      </c>
      <c r="E28" s="38">
        <v>14.772727272727</v>
      </c>
      <c r="F28" s="49">
        <v>54.545454545455001</v>
      </c>
      <c r="G28" s="30">
        <v>21.590909090909001</v>
      </c>
      <c r="H28" s="38">
        <v>9.0909090909091006</v>
      </c>
    </row>
    <row r="29" spans="1:8" ht="9.75" customHeight="1" x14ac:dyDescent="0.3">
      <c r="A29" s="18" t="s">
        <v>496</v>
      </c>
      <c r="B29" s="64"/>
      <c r="C29" s="20" t="s">
        <v>3</v>
      </c>
      <c r="D29" s="44">
        <v>330</v>
      </c>
      <c r="E29" s="39">
        <v>19.696969696970001</v>
      </c>
      <c r="F29" s="32">
        <v>55.757575757575999</v>
      </c>
      <c r="G29" s="31">
        <v>18.787878787878999</v>
      </c>
      <c r="H29" s="31">
        <v>5.7575757575758004</v>
      </c>
    </row>
    <row r="30" spans="1:8" ht="9.75" customHeight="1" x14ac:dyDescent="0.3">
      <c r="A30" s="18" t="s">
        <v>491</v>
      </c>
      <c r="B30" s="64"/>
      <c r="C30" s="20" t="s">
        <v>4</v>
      </c>
      <c r="D30" s="44">
        <v>302</v>
      </c>
      <c r="E30" s="33">
        <v>18.211920529800999</v>
      </c>
      <c r="F30" s="33">
        <v>50</v>
      </c>
      <c r="G30" s="31">
        <v>20.860927152317998</v>
      </c>
      <c r="H30" s="33">
        <v>10.927152317880999</v>
      </c>
    </row>
    <row r="31" spans="1:8" ht="9.75" customHeight="1" x14ac:dyDescent="0.3">
      <c r="A31" s="18" t="s">
        <v>495</v>
      </c>
      <c r="B31" s="64"/>
      <c r="C31" s="20" t="s">
        <v>5</v>
      </c>
      <c r="D31" s="44">
        <v>347</v>
      </c>
      <c r="E31" s="33">
        <v>17.291066282420999</v>
      </c>
      <c r="F31" s="33">
        <v>48.703170028818001</v>
      </c>
      <c r="G31" s="33">
        <v>22.478386167147001</v>
      </c>
      <c r="H31" s="33">
        <v>11.527377521614</v>
      </c>
    </row>
    <row r="32" spans="1:8" ht="9.75" customHeight="1" x14ac:dyDescent="0.3">
      <c r="A32" s="18" t="s">
        <v>490</v>
      </c>
      <c r="B32" s="64"/>
      <c r="C32" s="20" t="s">
        <v>6</v>
      </c>
      <c r="D32" s="44">
        <v>650</v>
      </c>
      <c r="E32" s="33">
        <v>11.692307692308001</v>
      </c>
      <c r="F32" s="33">
        <v>42.769230769231001</v>
      </c>
      <c r="G32" s="33">
        <v>29.230769230768999</v>
      </c>
      <c r="H32" s="33">
        <v>16.307692307692001</v>
      </c>
    </row>
    <row r="33" spans="1:8" ht="9.75" customHeight="1" x14ac:dyDescent="0.3">
      <c r="A33" s="18" t="s">
        <v>494</v>
      </c>
      <c r="B33" s="64"/>
      <c r="C33" s="20" t="s">
        <v>7</v>
      </c>
      <c r="D33" s="44">
        <v>199</v>
      </c>
      <c r="E33" s="33">
        <v>12.060301507538</v>
      </c>
      <c r="F33" s="32">
        <v>56.78391959799</v>
      </c>
      <c r="G33" s="31">
        <v>22.110552763819001</v>
      </c>
      <c r="H33" s="33">
        <v>9.0452261306532993</v>
      </c>
    </row>
    <row r="34" spans="1:8" ht="9.75" customHeight="1" x14ac:dyDescent="0.3">
      <c r="A34" s="18" t="s">
        <v>489</v>
      </c>
      <c r="B34" s="64"/>
      <c r="C34" s="20" t="s">
        <v>8</v>
      </c>
      <c r="D34" s="44">
        <v>798</v>
      </c>
      <c r="E34" s="33">
        <v>8.6466165413533993</v>
      </c>
      <c r="F34" s="31">
        <v>38.345864661653998</v>
      </c>
      <c r="G34" s="39">
        <v>34.335839598996998</v>
      </c>
      <c r="H34" s="33">
        <v>18.671679197995001</v>
      </c>
    </row>
    <row r="35" spans="1:8" ht="9.75" customHeight="1" x14ac:dyDescent="0.3">
      <c r="A35" s="18" t="s">
        <v>493</v>
      </c>
      <c r="B35" s="65"/>
      <c r="C35" s="21" t="s">
        <v>9</v>
      </c>
      <c r="D35" s="45">
        <v>107</v>
      </c>
      <c r="E35" s="37">
        <v>11.214953271028</v>
      </c>
      <c r="F35" s="51">
        <v>29.906542056075001</v>
      </c>
      <c r="G35" s="41">
        <v>39.252336448598001</v>
      </c>
      <c r="H35" s="50">
        <v>19.626168224299001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771</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5.6362991846863002</v>
      </c>
      <c r="F27" s="47">
        <v>29.918468628146002</v>
      </c>
      <c r="G27" s="47">
        <v>38.461538461537998</v>
      </c>
      <c r="H27" s="47">
        <v>25.983693725628999</v>
      </c>
    </row>
    <row r="28" spans="1:8" ht="9.75" customHeight="1" x14ac:dyDescent="0.3">
      <c r="A28" s="18" t="s">
        <v>492</v>
      </c>
      <c r="B28" s="63" t="s">
        <v>10</v>
      </c>
      <c r="C28" s="19" t="s">
        <v>2</v>
      </c>
      <c r="D28" s="43">
        <v>88</v>
      </c>
      <c r="E28" s="49">
        <v>12.5</v>
      </c>
      <c r="F28" s="40">
        <v>40.909090909090999</v>
      </c>
      <c r="G28" s="38">
        <v>34.090909090909001</v>
      </c>
      <c r="H28" s="35">
        <v>12.5</v>
      </c>
    </row>
    <row r="29" spans="1:8" ht="9.75" customHeight="1" x14ac:dyDescent="0.3">
      <c r="A29" s="18" t="s">
        <v>496</v>
      </c>
      <c r="B29" s="64"/>
      <c r="C29" s="20" t="s">
        <v>3</v>
      </c>
      <c r="D29" s="44">
        <v>330</v>
      </c>
      <c r="E29" s="39">
        <v>12.727272727273</v>
      </c>
      <c r="F29" s="32">
        <v>44.848484848485</v>
      </c>
      <c r="G29" s="31">
        <v>30.606060606061</v>
      </c>
      <c r="H29" s="36">
        <v>11.818181818182</v>
      </c>
    </row>
    <row r="30" spans="1:8" ht="9.75" customHeight="1" x14ac:dyDescent="0.3">
      <c r="A30" s="18" t="s">
        <v>491</v>
      </c>
      <c r="B30" s="64"/>
      <c r="C30" s="20" t="s">
        <v>4</v>
      </c>
      <c r="D30" s="44">
        <v>302</v>
      </c>
      <c r="E30" s="33">
        <v>7.2847682119205004</v>
      </c>
      <c r="F30" s="33">
        <v>32.781456953642</v>
      </c>
      <c r="G30" s="33">
        <v>37.086092715231999</v>
      </c>
      <c r="H30" s="33">
        <v>22.847682119205</v>
      </c>
    </row>
    <row r="31" spans="1:8" ht="9.75" customHeight="1" x14ac:dyDescent="0.3">
      <c r="A31" s="18" t="s">
        <v>495</v>
      </c>
      <c r="B31" s="64"/>
      <c r="C31" s="20" t="s">
        <v>5</v>
      </c>
      <c r="D31" s="44">
        <v>347</v>
      </c>
      <c r="E31" s="33">
        <v>6.3400576368876003</v>
      </c>
      <c r="F31" s="33">
        <v>34.293948126800998</v>
      </c>
      <c r="G31" s="33">
        <v>38.040345821326</v>
      </c>
      <c r="H31" s="33">
        <v>21.325648414985999</v>
      </c>
    </row>
    <row r="32" spans="1:8" ht="9.75" customHeight="1" x14ac:dyDescent="0.3">
      <c r="A32" s="18" t="s">
        <v>490</v>
      </c>
      <c r="B32" s="64"/>
      <c r="C32" s="20" t="s">
        <v>6</v>
      </c>
      <c r="D32" s="44">
        <v>650</v>
      </c>
      <c r="E32" s="33">
        <v>3.5384615384615001</v>
      </c>
      <c r="F32" s="33">
        <v>27.076923076922998</v>
      </c>
      <c r="G32" s="33">
        <v>39.846153846154003</v>
      </c>
      <c r="H32" s="33">
        <v>29.538461538461998</v>
      </c>
    </row>
    <row r="33" spans="1:8" ht="9.75" customHeight="1" x14ac:dyDescent="0.3">
      <c r="A33" s="18" t="s">
        <v>494</v>
      </c>
      <c r="B33" s="64"/>
      <c r="C33" s="20" t="s">
        <v>7</v>
      </c>
      <c r="D33" s="44">
        <v>199</v>
      </c>
      <c r="E33" s="33">
        <v>4.5226130653265999</v>
      </c>
      <c r="F33" s="33">
        <v>33.165829145728999</v>
      </c>
      <c r="G33" s="33">
        <v>38.190954773869002</v>
      </c>
      <c r="H33" s="33">
        <v>24.120603015075002</v>
      </c>
    </row>
    <row r="34" spans="1:8" ht="9.75" customHeight="1" x14ac:dyDescent="0.3">
      <c r="A34" s="18" t="s">
        <v>489</v>
      </c>
      <c r="B34" s="64"/>
      <c r="C34" s="20" t="s">
        <v>8</v>
      </c>
      <c r="D34" s="44">
        <v>798</v>
      </c>
      <c r="E34" s="33">
        <v>3.3834586466165</v>
      </c>
      <c r="F34" s="31">
        <v>22.556390977444</v>
      </c>
      <c r="G34" s="33">
        <v>41.478696741855003</v>
      </c>
      <c r="H34" s="39">
        <v>32.581453634085001</v>
      </c>
    </row>
    <row r="35" spans="1:8" ht="9.75" customHeight="1" x14ac:dyDescent="0.3">
      <c r="A35" s="18" t="s">
        <v>493</v>
      </c>
      <c r="B35" s="65"/>
      <c r="C35" s="21" t="s">
        <v>9</v>
      </c>
      <c r="D35" s="45">
        <v>107</v>
      </c>
      <c r="E35" s="37">
        <v>2.8037383177569999</v>
      </c>
      <c r="F35" s="51">
        <v>18.691588785046999</v>
      </c>
      <c r="G35" s="37">
        <v>41.121495327102998</v>
      </c>
      <c r="H35" s="41">
        <v>37.383177570092997</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H38"/>
  <sheetViews>
    <sheetView showGridLines="0" workbookViewId="0">
      <selection activeCell="K18" sqref="K18"/>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296</v>
      </c>
      <c r="C4" s="70"/>
      <c r="D4" s="70"/>
      <c r="E4" s="70"/>
    </row>
    <row r="5" spans="1:6" ht="12" customHeight="1" x14ac:dyDescent="0.3">
      <c r="B5" s="71" t="s">
        <v>14</v>
      </c>
      <c r="C5" s="70"/>
      <c r="D5" s="70"/>
      <c r="E5" s="70"/>
    </row>
    <row r="12" spans="1:6" ht="10.5" customHeight="1" x14ac:dyDescent="0.3"/>
    <row r="13" spans="1:6" ht="21" customHeight="1" x14ac:dyDescent="0.3">
      <c r="D13" s="2" t="s">
        <v>0</v>
      </c>
      <c r="F13" s="15" t="s">
        <v>12</v>
      </c>
    </row>
    <row r="14" spans="1:6" ht="21" customHeight="1" x14ac:dyDescent="0.3">
      <c r="B14" s="66" t="s">
        <v>1</v>
      </c>
      <c r="C14" s="67"/>
      <c r="D14" s="10">
        <v>2012</v>
      </c>
      <c r="E14" s="3"/>
    </row>
    <row r="15" spans="1:6" ht="21" customHeight="1" x14ac:dyDescent="0.3">
      <c r="B15" s="68" t="s">
        <v>10</v>
      </c>
      <c r="C15" s="4" t="s">
        <v>2</v>
      </c>
      <c r="D15" s="11">
        <v>67</v>
      </c>
      <c r="E15" s="7"/>
    </row>
    <row r="16" spans="1:6" ht="21" customHeight="1" x14ac:dyDescent="0.3">
      <c r="B16" s="64"/>
      <c r="C16" s="5" t="s">
        <v>3</v>
      </c>
      <c r="D16" s="12">
        <v>253</v>
      </c>
      <c r="E16" s="8"/>
    </row>
    <row r="17" spans="1:8" ht="21" customHeight="1" x14ac:dyDescent="0.3">
      <c r="B17" s="64"/>
      <c r="C17" s="5" t="s">
        <v>4</v>
      </c>
      <c r="D17" s="12">
        <v>228</v>
      </c>
      <c r="E17" s="8"/>
    </row>
    <row r="18" spans="1:8" ht="21" customHeight="1" x14ac:dyDescent="0.3">
      <c r="B18" s="64"/>
      <c r="C18" s="5" t="s">
        <v>5</v>
      </c>
      <c r="D18" s="12">
        <v>260</v>
      </c>
      <c r="E18" s="8"/>
    </row>
    <row r="19" spans="1:8" ht="21" customHeight="1" x14ac:dyDescent="0.3">
      <c r="B19" s="64"/>
      <c r="C19" s="5" t="s">
        <v>6</v>
      </c>
      <c r="D19" s="12">
        <v>466</v>
      </c>
      <c r="E19" s="8"/>
    </row>
    <row r="20" spans="1:8" ht="21" customHeight="1" x14ac:dyDescent="0.3">
      <c r="B20" s="64"/>
      <c r="C20" s="5" t="s">
        <v>7</v>
      </c>
      <c r="D20" s="12">
        <v>146</v>
      </c>
      <c r="E20" s="8"/>
    </row>
    <row r="21" spans="1:8" ht="21" customHeight="1" x14ac:dyDescent="0.3">
      <c r="B21" s="64"/>
      <c r="C21" s="5" t="s">
        <v>8</v>
      </c>
      <c r="D21" s="12">
        <v>522</v>
      </c>
      <c r="E21" s="8"/>
    </row>
    <row r="22" spans="1:8" ht="21" customHeight="1" x14ac:dyDescent="0.3">
      <c r="B22" s="65"/>
      <c r="C22" s="6" t="s">
        <v>9</v>
      </c>
      <c r="D22" s="13">
        <v>70</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622</v>
      </c>
      <c r="B27" s="72" t="s">
        <v>1</v>
      </c>
      <c r="C27" s="73"/>
      <c r="D27" s="46">
        <v>2012</v>
      </c>
      <c r="E27" s="47">
        <v>3.9761431411530999</v>
      </c>
      <c r="F27" s="47">
        <v>22.465208747515</v>
      </c>
      <c r="G27" s="47">
        <v>43.687872763419001</v>
      </c>
      <c r="H27" s="47">
        <v>29.870775347913</v>
      </c>
    </row>
    <row r="28" spans="1:8" ht="9.75" customHeight="1" x14ac:dyDescent="0.3">
      <c r="A28" s="18" t="s">
        <v>621</v>
      </c>
      <c r="B28" s="63" t="s">
        <v>10</v>
      </c>
      <c r="C28" s="19" t="s">
        <v>2</v>
      </c>
      <c r="D28" s="43">
        <v>67</v>
      </c>
      <c r="E28" s="38">
        <v>4.4776119402985</v>
      </c>
      <c r="F28" s="38">
        <v>26.865671641791</v>
      </c>
      <c r="G28" s="38">
        <v>40.298507462686999</v>
      </c>
      <c r="H28" s="38">
        <v>28.358208955224001</v>
      </c>
    </row>
    <row r="29" spans="1:8" ht="9.75" customHeight="1" x14ac:dyDescent="0.3">
      <c r="A29" s="18" t="s">
        <v>620</v>
      </c>
      <c r="B29" s="64"/>
      <c r="C29" s="20" t="s">
        <v>3</v>
      </c>
      <c r="D29" s="44">
        <v>253</v>
      </c>
      <c r="E29" s="33">
        <v>4.7430830039526004</v>
      </c>
      <c r="F29" s="33">
        <v>23.320158102767</v>
      </c>
      <c r="G29" s="33">
        <v>44.664031620552997</v>
      </c>
      <c r="H29" s="33">
        <v>27.272727272727</v>
      </c>
    </row>
    <row r="30" spans="1:8" ht="9.75" customHeight="1" x14ac:dyDescent="0.3">
      <c r="A30" s="18" t="s">
        <v>619</v>
      </c>
      <c r="B30" s="64"/>
      <c r="C30" s="20" t="s">
        <v>4</v>
      </c>
      <c r="D30" s="44">
        <v>228</v>
      </c>
      <c r="E30" s="33">
        <v>3.5087719298245998</v>
      </c>
      <c r="F30" s="33">
        <v>21.929824561404001</v>
      </c>
      <c r="G30" s="33">
        <v>47.807017543859999</v>
      </c>
      <c r="H30" s="33">
        <v>26.754385964912</v>
      </c>
    </row>
    <row r="31" spans="1:8" ht="9.75" customHeight="1" x14ac:dyDescent="0.3">
      <c r="A31" s="18" t="s">
        <v>618</v>
      </c>
      <c r="B31" s="64"/>
      <c r="C31" s="20" t="s">
        <v>5</v>
      </c>
      <c r="D31" s="44">
        <v>260</v>
      </c>
      <c r="E31" s="33">
        <v>5.3846153846154001</v>
      </c>
      <c r="F31" s="33">
        <v>20.384615384615</v>
      </c>
      <c r="G31" s="33">
        <v>41.538461538462002</v>
      </c>
      <c r="H31" s="33">
        <v>32.692307692307999</v>
      </c>
    </row>
    <row r="32" spans="1:8" ht="9.75" customHeight="1" x14ac:dyDescent="0.3">
      <c r="A32" s="18" t="s">
        <v>617</v>
      </c>
      <c r="B32" s="64"/>
      <c r="C32" s="20" t="s">
        <v>6</v>
      </c>
      <c r="D32" s="44">
        <v>466</v>
      </c>
      <c r="E32" s="33">
        <v>3.2188841201716998</v>
      </c>
      <c r="F32" s="33">
        <v>22.317596566523999</v>
      </c>
      <c r="G32" s="33">
        <v>41.416309012875999</v>
      </c>
      <c r="H32" s="33">
        <v>33.047210300429001</v>
      </c>
    </row>
    <row r="33" spans="1:8" ht="9.75" customHeight="1" x14ac:dyDescent="0.3">
      <c r="A33" s="18" t="s">
        <v>616</v>
      </c>
      <c r="B33" s="64"/>
      <c r="C33" s="20" t="s">
        <v>7</v>
      </c>
      <c r="D33" s="44">
        <v>146</v>
      </c>
      <c r="E33" s="33">
        <v>5.4794520547944998</v>
      </c>
      <c r="F33" s="33">
        <v>27.397260273973</v>
      </c>
      <c r="G33" s="33">
        <v>44.520547945205003</v>
      </c>
      <c r="H33" s="31">
        <v>22.602739726027</v>
      </c>
    </row>
    <row r="34" spans="1:8" ht="9.75" customHeight="1" x14ac:dyDescent="0.3">
      <c r="A34" s="18" t="s">
        <v>615</v>
      </c>
      <c r="B34" s="64"/>
      <c r="C34" s="20" t="s">
        <v>8</v>
      </c>
      <c r="D34" s="44">
        <v>522</v>
      </c>
      <c r="E34" s="33">
        <v>3.2567049808428998</v>
      </c>
      <c r="F34" s="33">
        <v>21.455938697318</v>
      </c>
      <c r="G34" s="33">
        <v>44.252873563218003</v>
      </c>
      <c r="H34" s="33">
        <v>31.034482758620999</v>
      </c>
    </row>
    <row r="35" spans="1:8" ht="9.75" customHeight="1" x14ac:dyDescent="0.3">
      <c r="A35" s="18" t="s">
        <v>614</v>
      </c>
      <c r="B35" s="65"/>
      <c r="C35" s="21" t="s">
        <v>9</v>
      </c>
      <c r="D35" s="45">
        <v>70</v>
      </c>
      <c r="E35" s="37">
        <v>4.2857142857142998</v>
      </c>
      <c r="F35" s="37">
        <v>22.857142857143</v>
      </c>
      <c r="G35" s="37">
        <v>47.142857142856997</v>
      </c>
      <c r="H35" s="37">
        <v>25.714285714286</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I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297</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9" ht="36.75" customHeight="1" x14ac:dyDescent="0.3">
      <c r="B17" s="64"/>
      <c r="C17" s="5" t="s">
        <v>4</v>
      </c>
      <c r="D17" s="12">
        <v>302</v>
      </c>
      <c r="E17" s="8"/>
    </row>
    <row r="18" spans="1:9" ht="36.75" customHeight="1" x14ac:dyDescent="0.3">
      <c r="B18" s="64"/>
      <c r="C18" s="5" t="s">
        <v>5</v>
      </c>
      <c r="D18" s="12">
        <v>347</v>
      </c>
      <c r="E18" s="8"/>
    </row>
    <row r="19" spans="1:9" ht="36.75" customHeight="1" x14ac:dyDescent="0.3">
      <c r="B19" s="64"/>
      <c r="C19" s="5" t="s">
        <v>6</v>
      </c>
      <c r="D19" s="12">
        <v>650</v>
      </c>
      <c r="E19" s="8"/>
    </row>
    <row r="20" spans="1:9" ht="36.75" customHeight="1" x14ac:dyDescent="0.3">
      <c r="B20" s="64"/>
      <c r="C20" s="5" t="s">
        <v>7</v>
      </c>
      <c r="D20" s="12">
        <v>199</v>
      </c>
      <c r="E20" s="8"/>
    </row>
    <row r="21" spans="1:9" ht="36.75" customHeight="1" x14ac:dyDescent="0.3">
      <c r="B21" s="64"/>
      <c r="C21" s="5" t="s">
        <v>8</v>
      </c>
      <c r="D21" s="12">
        <v>798</v>
      </c>
      <c r="E21" s="8"/>
    </row>
    <row r="22" spans="1:9" ht="36.75" customHeight="1" x14ac:dyDescent="0.3">
      <c r="B22" s="65"/>
      <c r="C22" s="6" t="s">
        <v>9</v>
      </c>
      <c r="D22" s="13">
        <v>107</v>
      </c>
      <c r="E22" s="9"/>
    </row>
    <row r="23" spans="1:9" ht="9" customHeight="1" x14ac:dyDescent="0.3">
      <c r="E23" s="14" t="s">
        <v>11</v>
      </c>
    </row>
    <row r="24" spans="1:9" ht="9" customHeight="1" x14ac:dyDescent="0.3"/>
    <row r="25" spans="1:9" ht="9.75" customHeight="1" x14ac:dyDescent="0.3">
      <c r="E25" s="18">
        <v>1</v>
      </c>
      <c r="F25" s="18">
        <v>1</v>
      </c>
      <c r="G25" s="18">
        <v>1</v>
      </c>
      <c r="H25" s="18">
        <v>1</v>
      </c>
      <c r="I25" s="18">
        <v>1</v>
      </c>
    </row>
    <row r="26" spans="1:9" ht="90" customHeight="1" x14ac:dyDescent="0.3">
      <c r="D26" s="42" t="s">
        <v>0</v>
      </c>
      <c r="E26" s="29" t="s">
        <v>252</v>
      </c>
      <c r="F26" s="29" t="s">
        <v>253</v>
      </c>
      <c r="G26" s="29" t="s">
        <v>254</v>
      </c>
      <c r="H26" s="29" t="s">
        <v>255</v>
      </c>
      <c r="I26" s="29" t="s">
        <v>34</v>
      </c>
    </row>
    <row r="27" spans="1:9" ht="9.75" customHeight="1" x14ac:dyDescent="0.3">
      <c r="A27" s="17" t="s">
        <v>497</v>
      </c>
      <c r="B27" s="72" t="s">
        <v>1</v>
      </c>
      <c r="C27" s="73"/>
      <c r="D27" s="46">
        <v>2821</v>
      </c>
      <c r="E27" s="47">
        <v>5.3172633817795001</v>
      </c>
      <c r="F27" s="47">
        <v>22.828784119106999</v>
      </c>
      <c r="G27" s="47">
        <v>23.254165189649001</v>
      </c>
      <c r="H27" s="47">
        <v>18.007798652959998</v>
      </c>
      <c r="I27" s="47">
        <v>30.591988656504999</v>
      </c>
    </row>
    <row r="28" spans="1:9" ht="9.75" customHeight="1" x14ac:dyDescent="0.3">
      <c r="A28" s="18" t="s">
        <v>492</v>
      </c>
      <c r="B28" s="63" t="s">
        <v>10</v>
      </c>
      <c r="C28" s="19" t="s">
        <v>2</v>
      </c>
      <c r="D28" s="43">
        <v>88</v>
      </c>
      <c r="E28" s="38">
        <v>4.5454545454544997</v>
      </c>
      <c r="F28" s="38">
        <v>23.863636363636001</v>
      </c>
      <c r="G28" s="38">
        <v>21.590909090909001</v>
      </c>
      <c r="H28" s="30">
        <v>11.363636363635999</v>
      </c>
      <c r="I28" s="49">
        <v>38.636363636364003</v>
      </c>
    </row>
    <row r="29" spans="1:9" ht="9.75" customHeight="1" x14ac:dyDescent="0.3">
      <c r="A29" s="18" t="s">
        <v>496</v>
      </c>
      <c r="B29" s="64"/>
      <c r="C29" s="20" t="s">
        <v>3</v>
      </c>
      <c r="D29" s="44">
        <v>330</v>
      </c>
      <c r="E29" s="33">
        <v>5.1515151515152002</v>
      </c>
      <c r="F29" s="33">
        <v>23.636363636363999</v>
      </c>
      <c r="G29" s="33">
        <v>21.818181818182001</v>
      </c>
      <c r="H29" s="33">
        <v>15.454545454545</v>
      </c>
      <c r="I29" s="33">
        <v>33.939393939394002</v>
      </c>
    </row>
    <row r="30" spans="1:9" ht="9.75" customHeight="1" x14ac:dyDescent="0.3">
      <c r="A30" s="18" t="s">
        <v>491</v>
      </c>
      <c r="B30" s="64"/>
      <c r="C30" s="20" t="s">
        <v>4</v>
      </c>
      <c r="D30" s="44">
        <v>302</v>
      </c>
      <c r="E30" s="33">
        <v>4.6357615894039998</v>
      </c>
      <c r="F30" s="33">
        <v>24.503311258278</v>
      </c>
      <c r="G30" s="33">
        <v>26.490066225166</v>
      </c>
      <c r="H30" s="33">
        <v>17.880794701987</v>
      </c>
      <c r="I30" s="33">
        <v>26.490066225166</v>
      </c>
    </row>
    <row r="31" spans="1:9" ht="9.75" customHeight="1" x14ac:dyDescent="0.3">
      <c r="A31" s="18" t="s">
        <v>495</v>
      </c>
      <c r="B31" s="64"/>
      <c r="C31" s="20" t="s">
        <v>5</v>
      </c>
      <c r="D31" s="44">
        <v>347</v>
      </c>
      <c r="E31" s="33">
        <v>4.8991354466859001</v>
      </c>
      <c r="F31" s="33">
        <v>21.902017291065999</v>
      </c>
      <c r="G31" s="33">
        <v>22.478386167147001</v>
      </c>
      <c r="H31" s="33">
        <v>19.020172910663</v>
      </c>
      <c r="I31" s="33">
        <v>31.700288184438001</v>
      </c>
    </row>
    <row r="32" spans="1:9" ht="9.75" customHeight="1" x14ac:dyDescent="0.3">
      <c r="A32" s="18" t="s">
        <v>490</v>
      </c>
      <c r="B32" s="64"/>
      <c r="C32" s="20" t="s">
        <v>6</v>
      </c>
      <c r="D32" s="44">
        <v>650</v>
      </c>
      <c r="E32" s="33">
        <v>4.6153846153845999</v>
      </c>
      <c r="F32" s="33">
        <v>21.538461538461998</v>
      </c>
      <c r="G32" s="33">
        <v>25.692307692307999</v>
      </c>
      <c r="H32" s="33">
        <v>18.153846153846001</v>
      </c>
      <c r="I32" s="33">
        <v>30</v>
      </c>
    </row>
    <row r="33" spans="1:9" ht="9.75" customHeight="1" x14ac:dyDescent="0.3">
      <c r="A33" s="18" t="s">
        <v>494</v>
      </c>
      <c r="B33" s="64"/>
      <c r="C33" s="20" t="s">
        <v>7</v>
      </c>
      <c r="D33" s="44">
        <v>199</v>
      </c>
      <c r="E33" s="39">
        <v>11.05527638191</v>
      </c>
      <c r="F33" s="39">
        <v>32.160804020100002</v>
      </c>
      <c r="G33" s="33">
        <v>18.592964824121001</v>
      </c>
      <c r="H33" s="33">
        <v>19.095477386934999</v>
      </c>
      <c r="I33" s="36">
        <v>19.095477386934999</v>
      </c>
    </row>
    <row r="34" spans="1:9" ht="9.75" customHeight="1" x14ac:dyDescent="0.3">
      <c r="A34" s="18" t="s">
        <v>489</v>
      </c>
      <c r="B34" s="64"/>
      <c r="C34" s="20" t="s">
        <v>8</v>
      </c>
      <c r="D34" s="44">
        <v>798</v>
      </c>
      <c r="E34" s="33">
        <v>4.6365914786967002</v>
      </c>
      <c r="F34" s="33">
        <v>21.303258145362999</v>
      </c>
      <c r="G34" s="33">
        <v>22.807017543859999</v>
      </c>
      <c r="H34" s="33">
        <v>18.421052631578998</v>
      </c>
      <c r="I34" s="33">
        <v>32.832080200500997</v>
      </c>
    </row>
    <row r="35" spans="1:9" ht="9.75" customHeight="1" x14ac:dyDescent="0.3">
      <c r="A35" s="18" t="s">
        <v>493</v>
      </c>
      <c r="B35" s="65"/>
      <c r="C35" s="21" t="s">
        <v>9</v>
      </c>
      <c r="D35" s="45">
        <v>107</v>
      </c>
      <c r="E35" s="37">
        <v>8.4112149532709992</v>
      </c>
      <c r="F35" s="37">
        <v>19.626168224299001</v>
      </c>
      <c r="G35" s="37">
        <v>19.626168224299001</v>
      </c>
      <c r="H35" s="37">
        <v>22.429906542055999</v>
      </c>
      <c r="I35" s="37">
        <v>29.906542056075001</v>
      </c>
    </row>
    <row r="36" spans="1:9" ht="9.75" customHeight="1" x14ac:dyDescent="0.3">
      <c r="B36" s="24"/>
      <c r="C36" s="25" t="s">
        <v>16</v>
      </c>
      <c r="D36" s="22"/>
      <c r="E36" s="23" t="s">
        <v>15</v>
      </c>
    </row>
    <row r="37" spans="1:9" ht="9.75" customHeight="1" x14ac:dyDescent="0.3">
      <c r="B37" s="27"/>
      <c r="C37" s="23" t="s">
        <v>16</v>
      </c>
      <c r="D37" s="26"/>
      <c r="E37" s="23" t="s">
        <v>17</v>
      </c>
    </row>
    <row r="38" spans="1:9"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FB3F0-B51E-4EA8-B5FD-6F7327F7ADE6}">
  <dimension ref="A1:H38"/>
  <sheetViews>
    <sheetView showGridLines="0" workbookViewId="0">
      <selection activeCell="B4" sqref="B4:E4"/>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919</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1958</v>
      </c>
      <c r="E14" s="3"/>
    </row>
    <row r="15" spans="1:6" ht="36.75" customHeight="1" x14ac:dyDescent="0.3">
      <c r="B15" s="68" t="s">
        <v>10</v>
      </c>
      <c r="C15" s="4" t="s">
        <v>2</v>
      </c>
      <c r="D15" s="11">
        <v>54</v>
      </c>
      <c r="E15" s="7"/>
    </row>
    <row r="16" spans="1:6" ht="36.75" customHeight="1" x14ac:dyDescent="0.3">
      <c r="B16" s="64"/>
      <c r="C16" s="5" t="s">
        <v>3</v>
      </c>
      <c r="D16" s="12">
        <v>218</v>
      </c>
      <c r="E16" s="8"/>
    </row>
    <row r="17" spans="1:8" ht="36.75" customHeight="1" x14ac:dyDescent="0.3">
      <c r="B17" s="64"/>
      <c r="C17" s="5" t="s">
        <v>4</v>
      </c>
      <c r="D17" s="12">
        <v>222</v>
      </c>
      <c r="E17" s="8"/>
    </row>
    <row r="18" spans="1:8" ht="36.75" customHeight="1" x14ac:dyDescent="0.3">
      <c r="B18" s="64"/>
      <c r="C18" s="5" t="s">
        <v>5</v>
      </c>
      <c r="D18" s="12">
        <v>237</v>
      </c>
      <c r="E18" s="8"/>
    </row>
    <row r="19" spans="1:8" ht="36.75" customHeight="1" x14ac:dyDescent="0.3">
      <c r="B19" s="64"/>
      <c r="C19" s="5" t="s">
        <v>6</v>
      </c>
      <c r="D19" s="12">
        <v>455</v>
      </c>
      <c r="E19" s="8"/>
    </row>
    <row r="20" spans="1:8" ht="36.75" customHeight="1" x14ac:dyDescent="0.3">
      <c r="B20" s="64"/>
      <c r="C20" s="5" t="s">
        <v>7</v>
      </c>
      <c r="D20" s="12">
        <v>161</v>
      </c>
      <c r="E20" s="8"/>
    </row>
    <row r="21" spans="1:8" ht="36.75" customHeight="1" x14ac:dyDescent="0.3">
      <c r="B21" s="64"/>
      <c r="C21" s="5" t="s">
        <v>8</v>
      </c>
      <c r="D21" s="12">
        <v>536</v>
      </c>
      <c r="E21" s="8"/>
    </row>
    <row r="22" spans="1:8" ht="36.75" customHeight="1" x14ac:dyDescent="0.3">
      <c r="B22" s="65"/>
      <c r="C22" s="6" t="s">
        <v>9</v>
      </c>
      <c r="D22" s="13">
        <v>75</v>
      </c>
      <c r="E22" s="9"/>
    </row>
    <row r="23" spans="1:8" ht="9" customHeight="1" x14ac:dyDescent="0.3"/>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911</v>
      </c>
      <c r="B27" s="72" t="s">
        <v>1</v>
      </c>
      <c r="C27" s="73"/>
      <c r="D27" s="46">
        <v>1958</v>
      </c>
      <c r="E27" s="47">
        <v>7.6608784473952998</v>
      </c>
      <c r="F27" s="47">
        <v>32.890704800816998</v>
      </c>
      <c r="G27" s="47">
        <v>33.503575076609003</v>
      </c>
      <c r="H27" s="47">
        <v>25.944841675178999</v>
      </c>
    </row>
    <row r="28" spans="1:8" ht="9.75" customHeight="1" x14ac:dyDescent="0.3">
      <c r="A28" s="18" t="s">
        <v>639</v>
      </c>
      <c r="B28" s="63" t="s">
        <v>10</v>
      </c>
      <c r="C28" s="19" t="s">
        <v>2</v>
      </c>
      <c r="D28" s="43">
        <v>54</v>
      </c>
      <c r="E28" s="38">
        <v>7.4074074074074003</v>
      </c>
      <c r="F28" s="49">
        <v>38.888888888888999</v>
      </c>
      <c r="G28" s="38">
        <v>35.185185185184999</v>
      </c>
      <c r="H28" s="30">
        <v>18.518518518518999</v>
      </c>
    </row>
    <row r="29" spans="1:8" ht="9.75" customHeight="1" x14ac:dyDescent="0.3">
      <c r="A29" s="18" t="s">
        <v>912</v>
      </c>
      <c r="B29" s="64"/>
      <c r="C29" s="20" t="s">
        <v>3</v>
      </c>
      <c r="D29" s="44">
        <v>218</v>
      </c>
      <c r="E29" s="33">
        <v>7.7981651376147001</v>
      </c>
      <c r="F29" s="33">
        <v>35.779816513760998</v>
      </c>
      <c r="G29" s="33">
        <v>33.027522935779999</v>
      </c>
      <c r="H29" s="33">
        <v>23.394495412844002</v>
      </c>
    </row>
    <row r="30" spans="1:8" ht="9.75" customHeight="1" x14ac:dyDescent="0.3">
      <c r="A30" s="18" t="s">
        <v>913</v>
      </c>
      <c r="B30" s="64"/>
      <c r="C30" s="20" t="s">
        <v>4</v>
      </c>
      <c r="D30" s="44">
        <v>222</v>
      </c>
      <c r="E30" s="33">
        <v>6.3063063063062996</v>
      </c>
      <c r="F30" s="33">
        <v>33.333333333333002</v>
      </c>
      <c r="G30" s="33">
        <v>36.036036036036002</v>
      </c>
      <c r="H30" s="33">
        <v>24.324324324323999</v>
      </c>
    </row>
    <row r="31" spans="1:8" ht="9.75" customHeight="1" x14ac:dyDescent="0.3">
      <c r="A31" s="18" t="s">
        <v>914</v>
      </c>
      <c r="B31" s="64"/>
      <c r="C31" s="20" t="s">
        <v>5</v>
      </c>
      <c r="D31" s="44">
        <v>237</v>
      </c>
      <c r="E31" s="33">
        <v>7.1729957805906999</v>
      </c>
      <c r="F31" s="33">
        <v>32.067510548523003</v>
      </c>
      <c r="G31" s="33">
        <v>32.911392405062998</v>
      </c>
      <c r="H31" s="33">
        <v>27.848101265823001</v>
      </c>
    </row>
    <row r="32" spans="1:8" ht="9.75" customHeight="1" x14ac:dyDescent="0.3">
      <c r="A32" s="18" t="s">
        <v>915</v>
      </c>
      <c r="B32" s="64"/>
      <c r="C32" s="20" t="s">
        <v>6</v>
      </c>
      <c r="D32" s="44">
        <v>455</v>
      </c>
      <c r="E32" s="33">
        <v>6.5934065934066002</v>
      </c>
      <c r="F32" s="33">
        <v>30.769230769231001</v>
      </c>
      <c r="G32" s="33">
        <v>36.703296703296999</v>
      </c>
      <c r="H32" s="33">
        <v>25.934065934065998</v>
      </c>
    </row>
    <row r="33" spans="1:8" ht="9.75" customHeight="1" x14ac:dyDescent="0.3">
      <c r="A33" s="18" t="s">
        <v>916</v>
      </c>
      <c r="B33" s="64"/>
      <c r="C33" s="20" t="s">
        <v>7</v>
      </c>
      <c r="D33" s="44">
        <v>161</v>
      </c>
      <c r="E33" s="39">
        <v>13.664596273292</v>
      </c>
      <c r="F33" s="39">
        <v>39.751552795031003</v>
      </c>
      <c r="G33" s="36">
        <v>22.981366459627001</v>
      </c>
      <c r="H33" s="33">
        <v>23.602484472050001</v>
      </c>
    </row>
    <row r="34" spans="1:8" ht="9.75" customHeight="1" x14ac:dyDescent="0.3">
      <c r="A34" s="18" t="s">
        <v>917</v>
      </c>
      <c r="B34" s="64"/>
      <c r="C34" s="20" t="s">
        <v>8</v>
      </c>
      <c r="D34" s="44">
        <v>536</v>
      </c>
      <c r="E34" s="33">
        <v>6.9029850746269004</v>
      </c>
      <c r="F34" s="33">
        <v>31.716417910448001</v>
      </c>
      <c r="G34" s="33">
        <v>33.955223880597003</v>
      </c>
      <c r="H34" s="33">
        <v>27.425373134328002</v>
      </c>
    </row>
    <row r="35" spans="1:8" ht="9.75" customHeight="1" x14ac:dyDescent="0.3">
      <c r="A35" s="18" t="s">
        <v>918</v>
      </c>
      <c r="B35" s="65"/>
      <c r="C35" s="21" t="s">
        <v>9</v>
      </c>
      <c r="D35" s="45">
        <v>75</v>
      </c>
      <c r="E35" s="37">
        <v>12</v>
      </c>
      <c r="F35" s="37">
        <v>28</v>
      </c>
      <c r="G35" s="34">
        <v>28</v>
      </c>
      <c r="H35" s="50">
        <v>32</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4:E4"/>
    <mergeCell ref="B5:E5"/>
    <mergeCell ref="B14:C14"/>
    <mergeCell ref="B15:B22"/>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298</v>
      </c>
      <c r="C4" s="70"/>
      <c r="D4" s="70"/>
      <c r="E4" s="70"/>
    </row>
    <row r="5" spans="1:6" ht="12" customHeight="1" x14ac:dyDescent="0.3">
      <c r="B5" s="71" t="s">
        <v>299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35.448422545196998</v>
      </c>
      <c r="F27" s="47">
        <v>53.13718539525</v>
      </c>
      <c r="G27" s="47">
        <v>9.1811414392059998</v>
      </c>
      <c r="H27" s="47">
        <v>2.2332506203474001</v>
      </c>
    </row>
    <row r="28" spans="1:8" ht="9.75" customHeight="1" x14ac:dyDescent="0.3">
      <c r="A28" s="18" t="s">
        <v>492</v>
      </c>
      <c r="B28" s="63" t="s">
        <v>10</v>
      </c>
      <c r="C28" s="19" t="s">
        <v>2</v>
      </c>
      <c r="D28" s="43">
        <v>88</v>
      </c>
      <c r="E28" s="35">
        <v>21.590909090909001</v>
      </c>
      <c r="F28" s="49">
        <v>61.363636363635997</v>
      </c>
      <c r="G28" s="49">
        <v>14.772727272727</v>
      </c>
      <c r="H28" s="38">
        <v>2.2727272727273</v>
      </c>
    </row>
    <row r="29" spans="1:8" ht="9.75" customHeight="1" x14ac:dyDescent="0.3">
      <c r="A29" s="18" t="s">
        <v>496</v>
      </c>
      <c r="B29" s="64"/>
      <c r="C29" s="20" t="s">
        <v>3</v>
      </c>
      <c r="D29" s="44">
        <v>330</v>
      </c>
      <c r="E29" s="33">
        <v>31.818181818182001</v>
      </c>
      <c r="F29" s="39">
        <v>59.393939393939</v>
      </c>
      <c r="G29" s="33">
        <v>7.8787878787879002</v>
      </c>
      <c r="H29" s="33">
        <v>0.90909090909090995</v>
      </c>
    </row>
    <row r="30" spans="1:8" ht="9.75" customHeight="1" x14ac:dyDescent="0.3">
      <c r="A30" s="18" t="s">
        <v>491</v>
      </c>
      <c r="B30" s="64"/>
      <c r="C30" s="20" t="s">
        <v>4</v>
      </c>
      <c r="D30" s="44">
        <v>302</v>
      </c>
      <c r="E30" s="31">
        <v>29.139072847682002</v>
      </c>
      <c r="F30" s="33">
        <v>54.966887417218999</v>
      </c>
      <c r="G30" s="33">
        <v>11.589403973510001</v>
      </c>
      <c r="H30" s="33">
        <v>4.3046357615893998</v>
      </c>
    </row>
    <row r="31" spans="1:8" ht="9.75" customHeight="1" x14ac:dyDescent="0.3">
      <c r="A31" s="18" t="s">
        <v>495</v>
      </c>
      <c r="B31" s="64"/>
      <c r="C31" s="20" t="s">
        <v>5</v>
      </c>
      <c r="D31" s="44">
        <v>347</v>
      </c>
      <c r="E31" s="33">
        <v>36.311239193083999</v>
      </c>
      <c r="F31" s="33">
        <v>56.484149855908001</v>
      </c>
      <c r="G31" s="33">
        <v>5.4755043227666</v>
      </c>
      <c r="H31" s="33">
        <v>1.7291066282420999</v>
      </c>
    </row>
    <row r="32" spans="1:8" ht="9.75" customHeight="1" x14ac:dyDescent="0.3">
      <c r="A32" s="18" t="s">
        <v>490</v>
      </c>
      <c r="B32" s="64"/>
      <c r="C32" s="20" t="s">
        <v>6</v>
      </c>
      <c r="D32" s="44">
        <v>650</v>
      </c>
      <c r="E32" s="33">
        <v>35.076923076923002</v>
      </c>
      <c r="F32" s="33">
        <v>51.846153846154003</v>
      </c>
      <c r="G32" s="33">
        <v>10.769230769230999</v>
      </c>
      <c r="H32" s="33">
        <v>2.3076923076922999</v>
      </c>
    </row>
    <row r="33" spans="1:8" ht="9.75" customHeight="1" x14ac:dyDescent="0.3">
      <c r="A33" s="18" t="s">
        <v>494</v>
      </c>
      <c r="B33" s="64"/>
      <c r="C33" s="20" t="s">
        <v>7</v>
      </c>
      <c r="D33" s="44">
        <v>199</v>
      </c>
      <c r="E33" s="33">
        <v>39.195979899496997</v>
      </c>
      <c r="F33" s="33">
        <v>53.266331658291001</v>
      </c>
      <c r="G33" s="33">
        <v>6.5326633165828998</v>
      </c>
      <c r="H33" s="33">
        <v>1.0050251256281</v>
      </c>
    </row>
    <row r="34" spans="1:8" ht="9.75" customHeight="1" x14ac:dyDescent="0.3">
      <c r="A34" s="18" t="s">
        <v>489</v>
      </c>
      <c r="B34" s="64"/>
      <c r="C34" s="20" t="s">
        <v>8</v>
      </c>
      <c r="D34" s="44">
        <v>798</v>
      </c>
      <c r="E34" s="33">
        <v>40.350877192981997</v>
      </c>
      <c r="F34" s="31">
        <v>47.994987468672001</v>
      </c>
      <c r="G34" s="33">
        <v>9.2731829573934998</v>
      </c>
      <c r="H34" s="33">
        <v>2.3809523809524</v>
      </c>
    </row>
    <row r="35" spans="1:8" ht="9.75" customHeight="1" x14ac:dyDescent="0.3">
      <c r="A35" s="18" t="s">
        <v>493</v>
      </c>
      <c r="B35" s="65"/>
      <c r="C35" s="21" t="s">
        <v>9</v>
      </c>
      <c r="D35" s="45">
        <v>107</v>
      </c>
      <c r="E35" s="37">
        <v>31.775700934579</v>
      </c>
      <c r="F35" s="37">
        <v>57.009345794392999</v>
      </c>
      <c r="G35" s="37">
        <v>8.4112149532709992</v>
      </c>
      <c r="H35" s="37">
        <v>2.8037383177569999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298</v>
      </c>
      <c r="C4" s="70"/>
      <c r="D4" s="70"/>
      <c r="E4" s="70"/>
    </row>
    <row r="5" spans="1:6" ht="12" customHeight="1" x14ac:dyDescent="0.3">
      <c r="B5" s="71" t="s">
        <v>300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9.3229351293866998</v>
      </c>
      <c r="F27" s="47">
        <v>37.185395249910997</v>
      </c>
      <c r="G27" s="47">
        <v>39.489542715349003</v>
      </c>
      <c r="H27" s="47">
        <v>14.002126905353</v>
      </c>
    </row>
    <row r="28" spans="1:8" ht="9.75" customHeight="1" x14ac:dyDescent="0.3">
      <c r="A28" s="18" t="s">
        <v>492</v>
      </c>
      <c r="B28" s="63" t="s">
        <v>10</v>
      </c>
      <c r="C28" s="19" t="s">
        <v>2</v>
      </c>
      <c r="D28" s="43">
        <v>88</v>
      </c>
      <c r="E28" s="38">
        <v>4.5454545454544997</v>
      </c>
      <c r="F28" s="38">
        <v>42.045454545455001</v>
      </c>
      <c r="G28" s="38">
        <v>40.909090909090999</v>
      </c>
      <c r="H28" s="38">
        <v>12.5</v>
      </c>
    </row>
    <row r="29" spans="1:8" ht="9.75" customHeight="1" x14ac:dyDescent="0.3">
      <c r="A29" s="18" t="s">
        <v>496</v>
      </c>
      <c r="B29" s="64"/>
      <c r="C29" s="20" t="s">
        <v>3</v>
      </c>
      <c r="D29" s="44">
        <v>330</v>
      </c>
      <c r="E29" s="33">
        <v>8.7878787878787996</v>
      </c>
      <c r="F29" s="33">
        <v>36.666666666666998</v>
      </c>
      <c r="G29" s="33">
        <v>43.030303030303003</v>
      </c>
      <c r="H29" s="33">
        <v>11.515151515152001</v>
      </c>
    </row>
    <row r="30" spans="1:8" ht="9.75" customHeight="1" x14ac:dyDescent="0.3">
      <c r="A30" s="18" t="s">
        <v>491</v>
      </c>
      <c r="B30" s="64"/>
      <c r="C30" s="20" t="s">
        <v>4</v>
      </c>
      <c r="D30" s="44">
        <v>302</v>
      </c>
      <c r="E30" s="33">
        <v>7.2847682119205004</v>
      </c>
      <c r="F30" s="33">
        <v>36.092715231787999</v>
      </c>
      <c r="G30" s="33">
        <v>41.059602649006997</v>
      </c>
      <c r="H30" s="33">
        <v>15.562913907284999</v>
      </c>
    </row>
    <row r="31" spans="1:8" ht="9.75" customHeight="1" x14ac:dyDescent="0.3">
      <c r="A31" s="18" t="s">
        <v>495</v>
      </c>
      <c r="B31" s="64"/>
      <c r="C31" s="20" t="s">
        <v>5</v>
      </c>
      <c r="D31" s="44">
        <v>347</v>
      </c>
      <c r="E31" s="33">
        <v>7.4927953890490002</v>
      </c>
      <c r="F31" s="33">
        <v>37.175792507205003</v>
      </c>
      <c r="G31" s="33">
        <v>40.345821325647997</v>
      </c>
      <c r="H31" s="33">
        <v>14.985590778098</v>
      </c>
    </row>
    <row r="32" spans="1:8" ht="9.75" customHeight="1" x14ac:dyDescent="0.3">
      <c r="A32" s="18" t="s">
        <v>490</v>
      </c>
      <c r="B32" s="64"/>
      <c r="C32" s="20" t="s">
        <v>6</v>
      </c>
      <c r="D32" s="44">
        <v>650</v>
      </c>
      <c r="E32" s="33">
        <v>8.3076923076922995</v>
      </c>
      <c r="F32" s="33">
        <v>35.230769230768999</v>
      </c>
      <c r="G32" s="33">
        <v>40.307692307692001</v>
      </c>
      <c r="H32" s="33">
        <v>16.153846153846001</v>
      </c>
    </row>
    <row r="33" spans="1:8" ht="9.75" customHeight="1" x14ac:dyDescent="0.3">
      <c r="A33" s="18" t="s">
        <v>494</v>
      </c>
      <c r="B33" s="64"/>
      <c r="C33" s="20" t="s">
        <v>7</v>
      </c>
      <c r="D33" s="44">
        <v>199</v>
      </c>
      <c r="E33" s="33">
        <v>10.050251256280999</v>
      </c>
      <c r="F33" s="33">
        <v>40.201005025126001</v>
      </c>
      <c r="G33" s="33">
        <v>36.683417085427003</v>
      </c>
      <c r="H33" s="33">
        <v>13.065326633166</v>
      </c>
    </row>
    <row r="34" spans="1:8" ht="9.75" customHeight="1" x14ac:dyDescent="0.3">
      <c r="A34" s="18" t="s">
        <v>489</v>
      </c>
      <c r="B34" s="64"/>
      <c r="C34" s="20" t="s">
        <v>8</v>
      </c>
      <c r="D34" s="44">
        <v>798</v>
      </c>
      <c r="E34" s="33">
        <v>12.155388471178</v>
      </c>
      <c r="F34" s="33">
        <v>38.721804511278002</v>
      </c>
      <c r="G34" s="33">
        <v>36.340852130325999</v>
      </c>
      <c r="H34" s="33">
        <v>12.781954887217999</v>
      </c>
    </row>
    <row r="35" spans="1:8" ht="9.75" customHeight="1" x14ac:dyDescent="0.3">
      <c r="A35" s="18" t="s">
        <v>493</v>
      </c>
      <c r="B35" s="65"/>
      <c r="C35" s="21" t="s">
        <v>9</v>
      </c>
      <c r="D35" s="45">
        <v>107</v>
      </c>
      <c r="E35" s="37">
        <v>10.280373831776</v>
      </c>
      <c r="F35" s="37">
        <v>32.710280373831999</v>
      </c>
      <c r="G35" s="37">
        <v>43.92523364486</v>
      </c>
      <c r="H35" s="37">
        <v>13.084112149533</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38"/>
  <sheetViews>
    <sheetView showGridLines="0" workbookViewId="0">
      <selection activeCell="J15" sqref="J1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96</v>
      </c>
      <c r="C4" s="70"/>
      <c r="D4" s="70"/>
      <c r="E4" s="70"/>
    </row>
    <row r="5" spans="1:6" ht="12" customHeight="1" x14ac:dyDescent="0.3">
      <c r="B5" s="71" t="s">
        <v>14</v>
      </c>
      <c r="C5" s="70"/>
      <c r="D5" s="70"/>
      <c r="E5" s="70"/>
    </row>
    <row r="12" spans="1:6" ht="10.5" customHeight="1" x14ac:dyDescent="0.3"/>
    <row r="13" spans="1:6" ht="61" customHeight="1" x14ac:dyDescent="0.3">
      <c r="D13" s="2" t="s">
        <v>0</v>
      </c>
      <c r="F13" s="15" t="s">
        <v>12</v>
      </c>
    </row>
    <row r="14" spans="1:6" ht="61" customHeight="1" x14ac:dyDescent="0.3">
      <c r="B14" s="66" t="s">
        <v>1</v>
      </c>
      <c r="C14" s="67"/>
      <c r="D14" s="10">
        <v>2821</v>
      </c>
      <c r="E14" s="3"/>
    </row>
    <row r="15" spans="1:6" ht="61" customHeight="1" x14ac:dyDescent="0.3">
      <c r="B15" s="68" t="s">
        <v>10</v>
      </c>
      <c r="C15" s="4" t="s">
        <v>2</v>
      </c>
      <c r="D15" s="11">
        <v>88</v>
      </c>
      <c r="E15" s="7"/>
    </row>
    <row r="16" spans="1:6" ht="61" customHeight="1" x14ac:dyDescent="0.3">
      <c r="B16" s="64"/>
      <c r="C16" s="5" t="s">
        <v>3</v>
      </c>
      <c r="D16" s="12">
        <v>330</v>
      </c>
      <c r="E16" s="8"/>
    </row>
    <row r="17" spans="1:10" ht="61" customHeight="1" x14ac:dyDescent="0.3">
      <c r="B17" s="64"/>
      <c r="C17" s="5" t="s">
        <v>4</v>
      </c>
      <c r="D17" s="12">
        <v>302</v>
      </c>
      <c r="E17" s="8"/>
    </row>
    <row r="18" spans="1:10" ht="61" customHeight="1" x14ac:dyDescent="0.3">
      <c r="B18" s="64"/>
      <c r="C18" s="5" t="s">
        <v>5</v>
      </c>
      <c r="D18" s="12">
        <v>347</v>
      </c>
      <c r="E18" s="8"/>
    </row>
    <row r="19" spans="1:10" ht="61" customHeight="1" x14ac:dyDescent="0.3">
      <c r="B19" s="64"/>
      <c r="C19" s="5" t="s">
        <v>6</v>
      </c>
      <c r="D19" s="12">
        <v>650</v>
      </c>
      <c r="E19" s="8"/>
    </row>
    <row r="20" spans="1:10" ht="61" customHeight="1" x14ac:dyDescent="0.3">
      <c r="B20" s="64"/>
      <c r="C20" s="5" t="s">
        <v>7</v>
      </c>
      <c r="D20" s="12">
        <v>199</v>
      </c>
      <c r="E20" s="8"/>
    </row>
    <row r="21" spans="1:10" ht="61" customHeight="1" x14ac:dyDescent="0.3">
      <c r="B21" s="64"/>
      <c r="C21" s="5" t="s">
        <v>8</v>
      </c>
      <c r="D21" s="12">
        <v>798</v>
      </c>
      <c r="E21" s="8"/>
    </row>
    <row r="22" spans="1:10" ht="61" customHeight="1" x14ac:dyDescent="0.3">
      <c r="B22" s="65"/>
      <c r="C22" s="6" t="s">
        <v>9</v>
      </c>
      <c r="D22" s="13">
        <v>107</v>
      </c>
      <c r="E22" s="9"/>
    </row>
    <row r="23" spans="1:10" ht="9" customHeight="1" x14ac:dyDescent="0.3">
      <c r="E23" s="14" t="s">
        <v>11</v>
      </c>
    </row>
    <row r="24" spans="1:10" ht="9" customHeight="1" x14ac:dyDescent="0.3"/>
    <row r="25" spans="1:10" ht="9.75" customHeight="1" x14ac:dyDescent="0.3">
      <c r="E25" s="18">
        <v>1</v>
      </c>
      <c r="F25" s="18">
        <v>1</v>
      </c>
      <c r="G25" s="18">
        <v>1</v>
      </c>
      <c r="H25" s="18">
        <v>1</v>
      </c>
      <c r="I25" s="18">
        <v>1</v>
      </c>
      <c r="J25" s="18">
        <v>1</v>
      </c>
    </row>
    <row r="26" spans="1:10" ht="90" customHeight="1" x14ac:dyDescent="0.3">
      <c r="D26" s="42" t="s">
        <v>0</v>
      </c>
      <c r="E26" s="29" t="s">
        <v>97</v>
      </c>
      <c r="F26" s="29" t="s">
        <v>98</v>
      </c>
      <c r="G26" s="29" t="s">
        <v>99</v>
      </c>
      <c r="H26" s="29" t="s">
        <v>100</v>
      </c>
      <c r="I26" s="29" t="s">
        <v>101</v>
      </c>
      <c r="J26" s="29" t="s">
        <v>102</v>
      </c>
    </row>
    <row r="27" spans="1:10" ht="9.75" customHeight="1" x14ac:dyDescent="0.3">
      <c r="A27" s="17" t="s">
        <v>497</v>
      </c>
      <c r="B27" s="72" t="s">
        <v>1</v>
      </c>
      <c r="C27" s="73"/>
      <c r="D27" s="46">
        <v>2821</v>
      </c>
      <c r="E27" s="47">
        <v>8.5430698333923996</v>
      </c>
      <c r="F27" s="47">
        <v>30.981921304501999</v>
      </c>
      <c r="G27" s="47">
        <v>27.933356965615001</v>
      </c>
      <c r="H27" s="47">
        <v>24.317617866005001</v>
      </c>
      <c r="I27" s="47">
        <v>3.3321517192485</v>
      </c>
      <c r="J27" s="47">
        <v>4.8918823112372003</v>
      </c>
    </row>
    <row r="28" spans="1:10" ht="9.75" customHeight="1" x14ac:dyDescent="0.3">
      <c r="A28" s="18" t="s">
        <v>492</v>
      </c>
      <c r="B28" s="63" t="s">
        <v>10</v>
      </c>
      <c r="C28" s="19" t="s">
        <v>2</v>
      </c>
      <c r="D28" s="43">
        <v>88</v>
      </c>
      <c r="E28" s="38">
        <v>7.9545454545455003</v>
      </c>
      <c r="F28" s="38">
        <v>29.545454545455001</v>
      </c>
      <c r="G28" s="49">
        <v>37.5</v>
      </c>
      <c r="H28" s="38">
        <v>21.590909090909001</v>
      </c>
      <c r="I28" s="38">
        <v>3.4090909090908998</v>
      </c>
      <c r="J28" s="38">
        <v>0</v>
      </c>
    </row>
    <row r="29" spans="1:10" ht="9.75" customHeight="1" x14ac:dyDescent="0.3">
      <c r="A29" s="18" t="s">
        <v>496</v>
      </c>
      <c r="B29" s="64"/>
      <c r="C29" s="20" t="s">
        <v>3</v>
      </c>
      <c r="D29" s="44">
        <v>330</v>
      </c>
      <c r="E29" s="33">
        <v>9.3939393939393998</v>
      </c>
      <c r="F29" s="32">
        <v>52.424242424242003</v>
      </c>
      <c r="G29" s="36">
        <v>14.242424242424001</v>
      </c>
      <c r="H29" s="33">
        <v>19.393939393939</v>
      </c>
      <c r="I29" s="33">
        <v>1.2121212121211999</v>
      </c>
      <c r="J29" s="33">
        <v>3.3333333333333002</v>
      </c>
    </row>
    <row r="30" spans="1:10" ht="9.75" customHeight="1" x14ac:dyDescent="0.3">
      <c r="A30" s="18" t="s">
        <v>491</v>
      </c>
      <c r="B30" s="64"/>
      <c r="C30" s="20" t="s">
        <v>4</v>
      </c>
      <c r="D30" s="44">
        <v>302</v>
      </c>
      <c r="E30" s="33">
        <v>6.9536423841059998</v>
      </c>
      <c r="F30" s="31">
        <v>25.827814569535999</v>
      </c>
      <c r="G30" s="32">
        <v>38.741721854304998</v>
      </c>
      <c r="H30" s="33">
        <v>24.834437086093001</v>
      </c>
      <c r="I30" s="33">
        <v>2.3178807947019999</v>
      </c>
      <c r="J30" s="33">
        <v>1.3245033112583</v>
      </c>
    </row>
    <row r="31" spans="1:10" ht="9.75" customHeight="1" x14ac:dyDescent="0.3">
      <c r="A31" s="18" t="s">
        <v>495</v>
      </c>
      <c r="B31" s="64"/>
      <c r="C31" s="20" t="s">
        <v>5</v>
      </c>
      <c r="D31" s="44">
        <v>347</v>
      </c>
      <c r="E31" s="33">
        <v>9.5100864553314004</v>
      </c>
      <c r="F31" s="32">
        <v>41.786743515849999</v>
      </c>
      <c r="G31" s="31">
        <v>18.731988472622</v>
      </c>
      <c r="H31" s="33">
        <v>21.902017291065999</v>
      </c>
      <c r="I31" s="33">
        <v>1.7291066282420999</v>
      </c>
      <c r="J31" s="33">
        <v>6.3400576368876003</v>
      </c>
    </row>
    <row r="32" spans="1:10" ht="9.75" customHeight="1" x14ac:dyDescent="0.3">
      <c r="A32" s="18" t="s">
        <v>490</v>
      </c>
      <c r="B32" s="64"/>
      <c r="C32" s="20" t="s">
        <v>6</v>
      </c>
      <c r="D32" s="44">
        <v>650</v>
      </c>
      <c r="E32" s="33">
        <v>8.1538461538461995</v>
      </c>
      <c r="F32" s="31">
        <v>24</v>
      </c>
      <c r="G32" s="32">
        <v>39.230769230768999</v>
      </c>
      <c r="H32" s="33">
        <v>22</v>
      </c>
      <c r="I32" s="33">
        <v>3.2307692307692002</v>
      </c>
      <c r="J32" s="33">
        <v>3.3846153846154001</v>
      </c>
    </row>
    <row r="33" spans="1:10" ht="9.75" customHeight="1" x14ac:dyDescent="0.3">
      <c r="A33" s="18" t="s">
        <v>494</v>
      </c>
      <c r="B33" s="64"/>
      <c r="C33" s="20" t="s">
        <v>7</v>
      </c>
      <c r="D33" s="44">
        <v>199</v>
      </c>
      <c r="E33" s="33">
        <v>12.562814070351999</v>
      </c>
      <c r="F33" s="39">
        <v>39.195979899496997</v>
      </c>
      <c r="G33" s="36">
        <v>14.572864321608</v>
      </c>
      <c r="H33" s="33">
        <v>20.603015075377002</v>
      </c>
      <c r="I33" s="33">
        <v>3.5175879396985001</v>
      </c>
      <c r="J33" s="33">
        <v>9.5477386934673003</v>
      </c>
    </row>
    <row r="34" spans="1:10" ht="9.75" customHeight="1" x14ac:dyDescent="0.3">
      <c r="A34" s="18" t="s">
        <v>489</v>
      </c>
      <c r="B34" s="64"/>
      <c r="C34" s="20" t="s">
        <v>8</v>
      </c>
      <c r="D34" s="44">
        <v>798</v>
      </c>
      <c r="E34" s="33">
        <v>6.5162907268170001</v>
      </c>
      <c r="F34" s="31">
        <v>22.055137844611998</v>
      </c>
      <c r="G34" s="33">
        <v>28.446115288221002</v>
      </c>
      <c r="H34" s="39">
        <v>31.578947368421002</v>
      </c>
      <c r="I34" s="33">
        <v>5.2631578947367998</v>
      </c>
      <c r="J34" s="33">
        <v>6.1403508771929998</v>
      </c>
    </row>
    <row r="35" spans="1:10" ht="9.75" customHeight="1" x14ac:dyDescent="0.3">
      <c r="A35" s="18" t="s">
        <v>493</v>
      </c>
      <c r="B35" s="65"/>
      <c r="C35" s="21" t="s">
        <v>9</v>
      </c>
      <c r="D35" s="45">
        <v>107</v>
      </c>
      <c r="E35" s="50">
        <v>17.757009345794</v>
      </c>
      <c r="F35" s="50">
        <v>39.252336448598001</v>
      </c>
      <c r="G35" s="51">
        <v>14.018691588785</v>
      </c>
      <c r="H35" s="34">
        <v>14.953271028036999</v>
      </c>
      <c r="I35" s="37">
        <v>3.7383177570093</v>
      </c>
      <c r="J35" s="50">
        <v>10.280373831776</v>
      </c>
    </row>
    <row r="36" spans="1:10" ht="9.75" customHeight="1" x14ac:dyDescent="0.3">
      <c r="B36" s="24"/>
      <c r="C36" s="25" t="s">
        <v>16</v>
      </c>
      <c r="D36" s="22"/>
      <c r="E36" s="23" t="s">
        <v>15</v>
      </c>
    </row>
    <row r="37" spans="1:10" ht="9.75" customHeight="1" x14ac:dyDescent="0.3">
      <c r="B37" s="27"/>
      <c r="C37" s="23" t="s">
        <v>16</v>
      </c>
      <c r="D37" s="26"/>
      <c r="E37" s="23" t="s">
        <v>17</v>
      </c>
    </row>
    <row r="38" spans="1:10"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298</v>
      </c>
      <c r="C4" s="70"/>
      <c r="D4" s="70"/>
      <c r="E4" s="70"/>
    </row>
    <row r="5" spans="1:6" ht="12" customHeight="1" x14ac:dyDescent="0.3">
      <c r="B5" s="71" t="s">
        <v>301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4.6437433534207999</v>
      </c>
      <c r="F27" s="47">
        <v>21.091811414392001</v>
      </c>
      <c r="G27" s="47">
        <v>47.607231478198997</v>
      </c>
      <c r="H27" s="47">
        <v>26.657213753988</v>
      </c>
    </row>
    <row r="28" spans="1:8" ht="9.75" customHeight="1" x14ac:dyDescent="0.3">
      <c r="A28" s="18" t="s">
        <v>492</v>
      </c>
      <c r="B28" s="63" t="s">
        <v>10</v>
      </c>
      <c r="C28" s="19" t="s">
        <v>2</v>
      </c>
      <c r="D28" s="43">
        <v>88</v>
      </c>
      <c r="E28" s="38">
        <v>5.6818181818182003</v>
      </c>
      <c r="F28" s="38">
        <v>25</v>
      </c>
      <c r="G28" s="38">
        <v>51.136363636364003</v>
      </c>
      <c r="H28" s="30">
        <v>18.181818181817999</v>
      </c>
    </row>
    <row r="29" spans="1:8" ht="9.75" customHeight="1" x14ac:dyDescent="0.3">
      <c r="A29" s="18" t="s">
        <v>496</v>
      </c>
      <c r="B29" s="64"/>
      <c r="C29" s="20" t="s">
        <v>3</v>
      </c>
      <c r="D29" s="44">
        <v>330</v>
      </c>
      <c r="E29" s="33">
        <v>2.4242424242423999</v>
      </c>
      <c r="F29" s="31">
        <v>16.060606060605998</v>
      </c>
      <c r="G29" s="33">
        <v>50</v>
      </c>
      <c r="H29" s="33">
        <v>31.515151515151999</v>
      </c>
    </row>
    <row r="30" spans="1:8" ht="9.75" customHeight="1" x14ac:dyDescent="0.3">
      <c r="A30" s="18" t="s">
        <v>491</v>
      </c>
      <c r="B30" s="64"/>
      <c r="C30" s="20" t="s">
        <v>4</v>
      </c>
      <c r="D30" s="44">
        <v>302</v>
      </c>
      <c r="E30" s="33">
        <v>5.9602649006622999</v>
      </c>
      <c r="F30" s="33">
        <v>23.841059602649</v>
      </c>
      <c r="G30" s="33">
        <v>44.701986754967002</v>
      </c>
      <c r="H30" s="33">
        <v>25.496688741722</v>
      </c>
    </row>
    <row r="31" spans="1:8" ht="9.75" customHeight="1" x14ac:dyDescent="0.3">
      <c r="A31" s="18" t="s">
        <v>495</v>
      </c>
      <c r="B31" s="64"/>
      <c r="C31" s="20" t="s">
        <v>5</v>
      </c>
      <c r="D31" s="44">
        <v>347</v>
      </c>
      <c r="E31" s="33">
        <v>2.3054755043227999</v>
      </c>
      <c r="F31" s="31">
        <v>14.697406340058</v>
      </c>
      <c r="G31" s="33">
        <v>45.244956772334</v>
      </c>
      <c r="H31" s="32">
        <v>37.752161383284999</v>
      </c>
    </row>
    <row r="32" spans="1:8" ht="9.75" customHeight="1" x14ac:dyDescent="0.3">
      <c r="A32" s="18" t="s">
        <v>490</v>
      </c>
      <c r="B32" s="64"/>
      <c r="C32" s="20" t="s">
        <v>6</v>
      </c>
      <c r="D32" s="44">
        <v>650</v>
      </c>
      <c r="E32" s="33">
        <v>4.4615384615384999</v>
      </c>
      <c r="F32" s="33">
        <v>21.692307692307999</v>
      </c>
      <c r="G32" s="33">
        <v>45.538461538462002</v>
      </c>
      <c r="H32" s="33">
        <v>28.307692307692001</v>
      </c>
    </row>
    <row r="33" spans="1:8" ht="9.75" customHeight="1" x14ac:dyDescent="0.3">
      <c r="A33" s="18" t="s">
        <v>494</v>
      </c>
      <c r="B33" s="64"/>
      <c r="C33" s="20" t="s">
        <v>7</v>
      </c>
      <c r="D33" s="44">
        <v>199</v>
      </c>
      <c r="E33" s="33">
        <v>5.5276381909548</v>
      </c>
      <c r="F33" s="33">
        <v>25.125628140703999</v>
      </c>
      <c r="G33" s="33">
        <v>47.236180904523003</v>
      </c>
      <c r="H33" s="33">
        <v>22.110552763819001</v>
      </c>
    </row>
    <row r="34" spans="1:8" ht="9.75" customHeight="1" x14ac:dyDescent="0.3">
      <c r="A34" s="18" t="s">
        <v>489</v>
      </c>
      <c r="B34" s="64"/>
      <c r="C34" s="20" t="s">
        <v>8</v>
      </c>
      <c r="D34" s="44">
        <v>798</v>
      </c>
      <c r="E34" s="33">
        <v>5.7644110275689</v>
      </c>
      <c r="F34" s="33">
        <v>23.057644110276001</v>
      </c>
      <c r="G34" s="33">
        <v>50.125313283208001</v>
      </c>
      <c r="H34" s="31">
        <v>21.052631578947</v>
      </c>
    </row>
    <row r="35" spans="1:8" ht="9.75" customHeight="1" x14ac:dyDescent="0.3">
      <c r="A35" s="18" t="s">
        <v>493</v>
      </c>
      <c r="B35" s="65"/>
      <c r="C35" s="21" t="s">
        <v>9</v>
      </c>
      <c r="D35" s="45">
        <v>107</v>
      </c>
      <c r="E35" s="37">
        <v>5.6074766355139998</v>
      </c>
      <c r="F35" s="37">
        <v>20.560747663550998</v>
      </c>
      <c r="G35" s="37">
        <v>47.663551401869</v>
      </c>
      <c r="H35" s="37">
        <v>26.168224299064999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H38"/>
  <sheetViews>
    <sheetView showGridLines="0" workbookViewId="0">
      <selection activeCell="B5" sqref="B5:E5"/>
    </sheetView>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298</v>
      </c>
      <c r="C4" s="70"/>
      <c r="D4" s="70"/>
      <c r="E4" s="70"/>
    </row>
    <row r="5" spans="1:6" ht="12" customHeight="1" x14ac:dyDescent="0.3">
      <c r="B5" s="71" t="s">
        <v>944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26.444523218716999</v>
      </c>
      <c r="F27" s="47">
        <v>60.829493087557999</v>
      </c>
      <c r="G27" s="47">
        <v>10.669975186104001</v>
      </c>
      <c r="H27" s="47">
        <v>2.0560085076213999</v>
      </c>
    </row>
    <row r="28" spans="1:8" ht="9.75" customHeight="1" x14ac:dyDescent="0.3">
      <c r="A28" s="18" t="s">
        <v>492</v>
      </c>
      <c r="B28" s="63" t="s">
        <v>10</v>
      </c>
      <c r="C28" s="19" t="s">
        <v>2</v>
      </c>
      <c r="D28" s="43">
        <v>88</v>
      </c>
      <c r="E28" s="30">
        <v>20.454545454544999</v>
      </c>
      <c r="F28" s="38">
        <v>56.818181818181998</v>
      </c>
      <c r="G28" s="40">
        <v>21.590909090909001</v>
      </c>
      <c r="H28" s="38">
        <v>1.1363636363636</v>
      </c>
    </row>
    <row r="29" spans="1:8" ht="9.75" customHeight="1" x14ac:dyDescent="0.3">
      <c r="A29" s="18" t="s">
        <v>496</v>
      </c>
      <c r="B29" s="64"/>
      <c r="C29" s="20" t="s">
        <v>3</v>
      </c>
      <c r="D29" s="44">
        <v>330</v>
      </c>
      <c r="E29" s="33">
        <v>27.878787878788</v>
      </c>
      <c r="F29" s="33">
        <v>61.515151515151999</v>
      </c>
      <c r="G29" s="33">
        <v>8.7878787878787996</v>
      </c>
      <c r="H29" s="33">
        <v>1.8181818181817999</v>
      </c>
    </row>
    <row r="30" spans="1:8" ht="9.75" customHeight="1" x14ac:dyDescent="0.3">
      <c r="A30" s="18" t="s">
        <v>491</v>
      </c>
      <c r="B30" s="64"/>
      <c r="C30" s="20" t="s">
        <v>4</v>
      </c>
      <c r="D30" s="44">
        <v>302</v>
      </c>
      <c r="E30" s="31">
        <v>21.192052980132001</v>
      </c>
      <c r="F30" s="33">
        <v>61.589403973510002</v>
      </c>
      <c r="G30" s="33">
        <v>14.569536423841001</v>
      </c>
      <c r="H30" s="33">
        <v>2.6490066225166</v>
      </c>
    </row>
    <row r="31" spans="1:8" ht="9.75" customHeight="1" x14ac:dyDescent="0.3">
      <c r="A31" s="18" t="s">
        <v>495</v>
      </c>
      <c r="B31" s="64"/>
      <c r="C31" s="20" t="s">
        <v>5</v>
      </c>
      <c r="D31" s="44">
        <v>347</v>
      </c>
      <c r="E31" s="33">
        <v>28.242074927954</v>
      </c>
      <c r="F31" s="33">
        <v>61.383285302593997</v>
      </c>
      <c r="G31" s="33">
        <v>7.4927953890490002</v>
      </c>
      <c r="H31" s="33">
        <v>2.8818443804034999</v>
      </c>
    </row>
    <row r="32" spans="1:8" ht="9.75" customHeight="1" x14ac:dyDescent="0.3">
      <c r="A32" s="18" t="s">
        <v>490</v>
      </c>
      <c r="B32" s="64"/>
      <c r="C32" s="20" t="s">
        <v>6</v>
      </c>
      <c r="D32" s="44">
        <v>650</v>
      </c>
      <c r="E32" s="33">
        <v>24.461538461538002</v>
      </c>
      <c r="F32" s="33">
        <v>60.923076923076998</v>
      </c>
      <c r="G32" s="33">
        <v>12.615384615385</v>
      </c>
      <c r="H32" s="33">
        <v>2</v>
      </c>
    </row>
    <row r="33" spans="1:8" ht="9.75" customHeight="1" x14ac:dyDescent="0.3">
      <c r="A33" s="18" t="s">
        <v>494</v>
      </c>
      <c r="B33" s="64"/>
      <c r="C33" s="20" t="s">
        <v>7</v>
      </c>
      <c r="D33" s="44">
        <v>199</v>
      </c>
      <c r="E33" s="33">
        <v>29.145728643216</v>
      </c>
      <c r="F33" s="33">
        <v>62.814070351759</v>
      </c>
      <c r="G33" s="33">
        <v>7.0351758793970003</v>
      </c>
      <c r="H33" s="33">
        <v>1.0050251256281</v>
      </c>
    </row>
    <row r="34" spans="1:8" ht="9.75" customHeight="1" x14ac:dyDescent="0.3">
      <c r="A34" s="18" t="s">
        <v>489</v>
      </c>
      <c r="B34" s="64"/>
      <c r="C34" s="20" t="s">
        <v>8</v>
      </c>
      <c r="D34" s="44">
        <v>798</v>
      </c>
      <c r="E34" s="33">
        <v>27.944862155388002</v>
      </c>
      <c r="F34" s="33">
        <v>59.899749373433998</v>
      </c>
      <c r="G34" s="33">
        <v>10.025062656642</v>
      </c>
      <c r="H34" s="33">
        <v>2.1303258145363002</v>
      </c>
    </row>
    <row r="35" spans="1:8" ht="9.75" customHeight="1" x14ac:dyDescent="0.3">
      <c r="A35" s="18" t="s">
        <v>493</v>
      </c>
      <c r="B35" s="65"/>
      <c r="C35" s="21" t="s">
        <v>9</v>
      </c>
      <c r="D35" s="45">
        <v>107</v>
      </c>
      <c r="E35" s="50">
        <v>31.775700934579</v>
      </c>
      <c r="F35" s="37">
        <v>60.747663551401999</v>
      </c>
      <c r="G35" s="37">
        <v>6.5420560747663998</v>
      </c>
      <c r="H35" s="37">
        <v>0.93457943925233999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302</v>
      </c>
      <c r="C4" s="70"/>
      <c r="D4" s="70"/>
      <c r="E4" s="70"/>
    </row>
    <row r="5" spans="1:6" ht="12" customHeight="1" x14ac:dyDescent="0.3">
      <c r="B5" s="71" t="s">
        <v>299</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29.280397022332998</v>
      </c>
      <c r="F27" s="47">
        <v>57.107408720312002</v>
      </c>
      <c r="G27" s="47">
        <v>11.024459411556</v>
      </c>
      <c r="H27" s="47">
        <v>2.5877348457994001</v>
      </c>
    </row>
    <row r="28" spans="1:8" ht="9.75" customHeight="1" x14ac:dyDescent="0.3">
      <c r="A28" s="18" t="s">
        <v>492</v>
      </c>
      <c r="B28" s="63" t="s">
        <v>10</v>
      </c>
      <c r="C28" s="19" t="s">
        <v>2</v>
      </c>
      <c r="D28" s="43">
        <v>88</v>
      </c>
      <c r="E28" s="30">
        <v>19.318181818182001</v>
      </c>
      <c r="F28" s="38">
        <v>53.409090909090999</v>
      </c>
      <c r="G28" s="40">
        <v>21.590909090909001</v>
      </c>
      <c r="H28" s="38">
        <v>5.6818181818182003</v>
      </c>
    </row>
    <row r="29" spans="1:8" ht="9.75" customHeight="1" x14ac:dyDescent="0.3">
      <c r="A29" s="18" t="s">
        <v>496</v>
      </c>
      <c r="B29" s="64"/>
      <c r="C29" s="20" t="s">
        <v>3</v>
      </c>
      <c r="D29" s="44">
        <v>330</v>
      </c>
      <c r="E29" s="31">
        <v>23.030303030302999</v>
      </c>
      <c r="F29" s="39">
        <v>65.151515151515</v>
      </c>
      <c r="G29" s="33">
        <v>10.303030303030001</v>
      </c>
      <c r="H29" s="33">
        <v>1.5151515151515</v>
      </c>
    </row>
    <row r="30" spans="1:8" ht="9.75" customHeight="1" x14ac:dyDescent="0.3">
      <c r="A30" s="18" t="s">
        <v>491</v>
      </c>
      <c r="B30" s="64"/>
      <c r="C30" s="20" t="s">
        <v>4</v>
      </c>
      <c r="D30" s="44">
        <v>302</v>
      </c>
      <c r="E30" s="31">
        <v>20.860927152317998</v>
      </c>
      <c r="F30" s="33">
        <v>59.602649006622997</v>
      </c>
      <c r="G30" s="33">
        <v>15.23178807947</v>
      </c>
      <c r="H30" s="33">
        <v>4.3046357615893998</v>
      </c>
    </row>
    <row r="31" spans="1:8" ht="9.75" customHeight="1" x14ac:dyDescent="0.3">
      <c r="A31" s="18" t="s">
        <v>495</v>
      </c>
      <c r="B31" s="64"/>
      <c r="C31" s="20" t="s">
        <v>5</v>
      </c>
      <c r="D31" s="44">
        <v>347</v>
      </c>
      <c r="E31" s="39">
        <v>36.023054755042999</v>
      </c>
      <c r="F31" s="33">
        <v>55.043227665705999</v>
      </c>
      <c r="G31" s="33">
        <v>6.628242074928</v>
      </c>
      <c r="H31" s="33">
        <v>2.3054755043227999</v>
      </c>
    </row>
    <row r="32" spans="1:8" ht="9.75" customHeight="1" x14ac:dyDescent="0.3">
      <c r="A32" s="18" t="s">
        <v>490</v>
      </c>
      <c r="B32" s="64"/>
      <c r="C32" s="20" t="s">
        <v>6</v>
      </c>
      <c r="D32" s="44">
        <v>650</v>
      </c>
      <c r="E32" s="33">
        <v>31.384615384615</v>
      </c>
      <c r="F32" s="33">
        <v>54</v>
      </c>
      <c r="G32" s="33">
        <v>12.615384615385</v>
      </c>
      <c r="H32" s="33">
        <v>2</v>
      </c>
    </row>
    <row r="33" spans="1:8" ht="9.75" customHeight="1" x14ac:dyDescent="0.3">
      <c r="A33" s="18" t="s">
        <v>494</v>
      </c>
      <c r="B33" s="64"/>
      <c r="C33" s="20" t="s">
        <v>7</v>
      </c>
      <c r="D33" s="44">
        <v>199</v>
      </c>
      <c r="E33" s="33">
        <v>29.648241206030001</v>
      </c>
      <c r="F33" s="39">
        <v>62.814070351759</v>
      </c>
      <c r="G33" s="31">
        <v>4.5226130653265999</v>
      </c>
      <c r="H33" s="33">
        <v>3.0150753768844001</v>
      </c>
    </row>
    <row r="34" spans="1:8" ht="9.75" customHeight="1" x14ac:dyDescent="0.3">
      <c r="A34" s="18" t="s">
        <v>489</v>
      </c>
      <c r="B34" s="64"/>
      <c r="C34" s="20" t="s">
        <v>8</v>
      </c>
      <c r="D34" s="44">
        <v>798</v>
      </c>
      <c r="E34" s="33">
        <v>30.952380952380999</v>
      </c>
      <c r="F34" s="33">
        <v>55.263157894736999</v>
      </c>
      <c r="G34" s="33">
        <v>11.027568922305999</v>
      </c>
      <c r="H34" s="33">
        <v>2.7568922305763999</v>
      </c>
    </row>
    <row r="35" spans="1:8" ht="9.75" customHeight="1" x14ac:dyDescent="0.3">
      <c r="A35" s="18" t="s">
        <v>493</v>
      </c>
      <c r="B35" s="65"/>
      <c r="C35" s="21" t="s">
        <v>9</v>
      </c>
      <c r="D35" s="45">
        <v>107</v>
      </c>
      <c r="E35" s="37">
        <v>32.710280373831999</v>
      </c>
      <c r="F35" s="37">
        <v>57.009345794392999</v>
      </c>
      <c r="G35" s="37">
        <v>9.3457943925234002</v>
      </c>
      <c r="H35" s="37">
        <v>0.93457943925233999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302</v>
      </c>
      <c r="C4" s="70"/>
      <c r="D4" s="70"/>
      <c r="E4" s="70"/>
    </row>
    <row r="5" spans="1:6" ht="12" customHeight="1" x14ac:dyDescent="0.3">
      <c r="B5" s="71" t="s">
        <v>300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11.024459411556</v>
      </c>
      <c r="F27" s="47">
        <v>40.872031194611999</v>
      </c>
      <c r="G27" s="47">
        <v>35.093938319745</v>
      </c>
      <c r="H27" s="47">
        <v>13.009571074087001</v>
      </c>
    </row>
    <row r="28" spans="1:8" ht="9.75" customHeight="1" x14ac:dyDescent="0.3">
      <c r="A28" s="18" t="s">
        <v>492</v>
      </c>
      <c r="B28" s="63" t="s">
        <v>10</v>
      </c>
      <c r="C28" s="19" t="s">
        <v>2</v>
      </c>
      <c r="D28" s="43">
        <v>88</v>
      </c>
      <c r="E28" s="38">
        <v>12.5</v>
      </c>
      <c r="F28" s="38">
        <v>36.363636363635997</v>
      </c>
      <c r="G28" s="49">
        <v>43.181818181818002</v>
      </c>
      <c r="H28" s="30">
        <v>7.9545454545455003</v>
      </c>
    </row>
    <row r="29" spans="1:8" ht="9.75" customHeight="1" x14ac:dyDescent="0.3">
      <c r="A29" s="18" t="s">
        <v>496</v>
      </c>
      <c r="B29" s="64"/>
      <c r="C29" s="20" t="s">
        <v>3</v>
      </c>
      <c r="D29" s="44">
        <v>330</v>
      </c>
      <c r="E29" s="33">
        <v>8.7878787878787996</v>
      </c>
      <c r="F29" s="33">
        <v>44.848484848485</v>
      </c>
      <c r="G29" s="33">
        <v>33.636363636364003</v>
      </c>
      <c r="H29" s="33">
        <v>12.727272727273</v>
      </c>
    </row>
    <row r="30" spans="1:8" ht="9.75" customHeight="1" x14ac:dyDescent="0.3">
      <c r="A30" s="18" t="s">
        <v>491</v>
      </c>
      <c r="B30" s="64"/>
      <c r="C30" s="20" t="s">
        <v>4</v>
      </c>
      <c r="D30" s="44">
        <v>302</v>
      </c>
      <c r="E30" s="33">
        <v>7.2847682119205004</v>
      </c>
      <c r="F30" s="33">
        <v>42.384105960265003</v>
      </c>
      <c r="G30" s="33">
        <v>38.079470198674997</v>
      </c>
      <c r="H30" s="33">
        <v>12.251655629139</v>
      </c>
    </row>
    <row r="31" spans="1:8" ht="9.75" customHeight="1" x14ac:dyDescent="0.3">
      <c r="A31" s="18" t="s">
        <v>495</v>
      </c>
      <c r="B31" s="64"/>
      <c r="C31" s="20" t="s">
        <v>5</v>
      </c>
      <c r="D31" s="44">
        <v>347</v>
      </c>
      <c r="E31" s="33">
        <v>14.985590778098</v>
      </c>
      <c r="F31" s="33">
        <v>39.769452449568</v>
      </c>
      <c r="G31" s="33">
        <v>34.293948126800998</v>
      </c>
      <c r="H31" s="33">
        <v>10.951008645532999</v>
      </c>
    </row>
    <row r="32" spans="1:8" ht="9.75" customHeight="1" x14ac:dyDescent="0.3">
      <c r="A32" s="18" t="s">
        <v>490</v>
      </c>
      <c r="B32" s="64"/>
      <c r="C32" s="20" t="s">
        <v>6</v>
      </c>
      <c r="D32" s="44">
        <v>650</v>
      </c>
      <c r="E32" s="33">
        <v>10.615384615385</v>
      </c>
      <c r="F32" s="33">
        <v>38</v>
      </c>
      <c r="G32" s="33">
        <v>37.538461538462002</v>
      </c>
      <c r="H32" s="33">
        <v>13.846153846153999</v>
      </c>
    </row>
    <row r="33" spans="1:8" ht="9.75" customHeight="1" x14ac:dyDescent="0.3">
      <c r="A33" s="18" t="s">
        <v>494</v>
      </c>
      <c r="B33" s="64"/>
      <c r="C33" s="20" t="s">
        <v>7</v>
      </c>
      <c r="D33" s="44">
        <v>199</v>
      </c>
      <c r="E33" s="33">
        <v>10.552763819095</v>
      </c>
      <c r="F33" s="39">
        <v>46.231155778893999</v>
      </c>
      <c r="G33" s="31">
        <v>27.638190954774</v>
      </c>
      <c r="H33" s="33">
        <v>15.577889447236</v>
      </c>
    </row>
    <row r="34" spans="1:8" ht="9.75" customHeight="1" x14ac:dyDescent="0.3">
      <c r="A34" s="18" t="s">
        <v>489</v>
      </c>
      <c r="B34" s="64"/>
      <c r="C34" s="20" t="s">
        <v>8</v>
      </c>
      <c r="D34" s="44">
        <v>798</v>
      </c>
      <c r="E34" s="33">
        <v>11.904761904761999</v>
      </c>
      <c r="F34" s="33">
        <v>40.476190476189998</v>
      </c>
      <c r="G34" s="33">
        <v>34.085213032581002</v>
      </c>
      <c r="H34" s="33">
        <v>13.533834586466</v>
      </c>
    </row>
    <row r="35" spans="1:8" ht="9.75" customHeight="1" x14ac:dyDescent="0.3">
      <c r="A35" s="18" t="s">
        <v>493</v>
      </c>
      <c r="B35" s="65"/>
      <c r="C35" s="21" t="s">
        <v>9</v>
      </c>
      <c r="D35" s="45">
        <v>107</v>
      </c>
      <c r="E35" s="37">
        <v>11.214953271028</v>
      </c>
      <c r="F35" s="37">
        <v>42.056074766355003</v>
      </c>
      <c r="G35" s="37">
        <v>33.644859813083997</v>
      </c>
      <c r="H35" s="37">
        <v>13.084112149533</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302</v>
      </c>
      <c r="C4" s="70"/>
      <c r="D4" s="70"/>
      <c r="E4" s="70"/>
    </row>
    <row r="5" spans="1:6" ht="12" customHeight="1" x14ac:dyDescent="0.3">
      <c r="B5" s="71" t="s">
        <v>301</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6.5934065934066002</v>
      </c>
      <c r="F27" s="47">
        <v>28.819567529244999</v>
      </c>
      <c r="G27" s="47">
        <v>45.303084012760998</v>
      </c>
      <c r="H27" s="47">
        <v>19.283941864587</v>
      </c>
    </row>
    <row r="28" spans="1:8" ht="9.75" customHeight="1" x14ac:dyDescent="0.3">
      <c r="A28" s="18" t="s">
        <v>492</v>
      </c>
      <c r="B28" s="63" t="s">
        <v>10</v>
      </c>
      <c r="C28" s="19" t="s">
        <v>2</v>
      </c>
      <c r="D28" s="43">
        <v>88</v>
      </c>
      <c r="E28" s="38">
        <v>2.2727272727273</v>
      </c>
      <c r="F28" s="38">
        <v>29.545454545455001</v>
      </c>
      <c r="G28" s="49">
        <v>53.409090909090999</v>
      </c>
      <c r="H28" s="38">
        <v>14.772727272727</v>
      </c>
    </row>
    <row r="29" spans="1:8" ht="9.75" customHeight="1" x14ac:dyDescent="0.3">
      <c r="A29" s="18" t="s">
        <v>496</v>
      </c>
      <c r="B29" s="64"/>
      <c r="C29" s="20" t="s">
        <v>3</v>
      </c>
      <c r="D29" s="44">
        <v>330</v>
      </c>
      <c r="E29" s="33">
        <v>5.7575757575758004</v>
      </c>
      <c r="F29" s="31">
        <v>23.030303030302999</v>
      </c>
      <c r="G29" s="33">
        <v>48.787878787879002</v>
      </c>
      <c r="H29" s="33">
        <v>22.424242424241999</v>
      </c>
    </row>
    <row r="30" spans="1:8" ht="9.75" customHeight="1" x14ac:dyDescent="0.3">
      <c r="A30" s="18" t="s">
        <v>491</v>
      </c>
      <c r="B30" s="64"/>
      <c r="C30" s="20" t="s">
        <v>4</v>
      </c>
      <c r="D30" s="44">
        <v>302</v>
      </c>
      <c r="E30" s="33">
        <v>8.6092715231787995</v>
      </c>
      <c r="F30" s="33">
        <v>30.132450331126002</v>
      </c>
      <c r="G30" s="33">
        <v>44.370860927152002</v>
      </c>
      <c r="H30" s="33">
        <v>16.887417218543</v>
      </c>
    </row>
    <row r="31" spans="1:8" ht="9.75" customHeight="1" x14ac:dyDescent="0.3">
      <c r="A31" s="18" t="s">
        <v>495</v>
      </c>
      <c r="B31" s="64"/>
      <c r="C31" s="20" t="s">
        <v>5</v>
      </c>
      <c r="D31" s="44">
        <v>347</v>
      </c>
      <c r="E31" s="33">
        <v>6.0518731988473</v>
      </c>
      <c r="F31" s="31">
        <v>21.902017291065999</v>
      </c>
      <c r="G31" s="33">
        <v>45.821325648414998</v>
      </c>
      <c r="H31" s="39">
        <v>26.224783861671</v>
      </c>
    </row>
    <row r="32" spans="1:8" ht="9.75" customHeight="1" x14ac:dyDescent="0.3">
      <c r="A32" s="18" t="s">
        <v>490</v>
      </c>
      <c r="B32" s="64"/>
      <c r="C32" s="20" t="s">
        <v>6</v>
      </c>
      <c r="D32" s="44">
        <v>650</v>
      </c>
      <c r="E32" s="33">
        <v>6.1538461538462004</v>
      </c>
      <c r="F32" s="33">
        <v>28.461538461538002</v>
      </c>
      <c r="G32" s="33">
        <v>46.153846153845997</v>
      </c>
      <c r="H32" s="33">
        <v>19.230769230768999</v>
      </c>
    </row>
    <row r="33" spans="1:8" ht="9.75" customHeight="1" x14ac:dyDescent="0.3">
      <c r="A33" s="18" t="s">
        <v>494</v>
      </c>
      <c r="B33" s="64"/>
      <c r="C33" s="20" t="s">
        <v>7</v>
      </c>
      <c r="D33" s="44">
        <v>199</v>
      </c>
      <c r="E33" s="33">
        <v>7.0351758793970003</v>
      </c>
      <c r="F33" s="33">
        <v>31.658291457286001</v>
      </c>
      <c r="G33" s="33">
        <v>42.211055276381998</v>
      </c>
      <c r="H33" s="33">
        <v>19.095477386934999</v>
      </c>
    </row>
    <row r="34" spans="1:8" ht="9.75" customHeight="1" x14ac:dyDescent="0.3">
      <c r="A34" s="18" t="s">
        <v>489</v>
      </c>
      <c r="B34" s="64"/>
      <c r="C34" s="20" t="s">
        <v>8</v>
      </c>
      <c r="D34" s="44">
        <v>798</v>
      </c>
      <c r="E34" s="33">
        <v>7.0175438596491002</v>
      </c>
      <c r="F34" s="33">
        <v>33.583959899748997</v>
      </c>
      <c r="G34" s="33">
        <v>42.982456140350997</v>
      </c>
      <c r="H34" s="33">
        <v>16.416040100250999</v>
      </c>
    </row>
    <row r="35" spans="1:8" ht="9.75" customHeight="1" x14ac:dyDescent="0.3">
      <c r="A35" s="18" t="s">
        <v>493</v>
      </c>
      <c r="B35" s="65"/>
      <c r="C35" s="21" t="s">
        <v>9</v>
      </c>
      <c r="D35" s="45">
        <v>107</v>
      </c>
      <c r="E35" s="37">
        <v>7.4766355140187004</v>
      </c>
      <c r="F35" s="37">
        <v>26.168224299064999</v>
      </c>
      <c r="G35" s="37">
        <v>46.728971962617003</v>
      </c>
      <c r="H35" s="37">
        <v>19.626168224299001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302</v>
      </c>
      <c r="C4" s="70"/>
      <c r="D4" s="70"/>
      <c r="E4" s="70"/>
    </row>
    <row r="5" spans="1:6" ht="12" customHeight="1" x14ac:dyDescent="0.3">
      <c r="B5" s="71" t="s">
        <v>303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2821</v>
      </c>
      <c r="E14" s="3"/>
    </row>
    <row r="15" spans="1:6" ht="36.75" customHeight="1" x14ac:dyDescent="0.3">
      <c r="B15" s="68" t="s">
        <v>10</v>
      </c>
      <c r="C15" s="4" t="s">
        <v>2</v>
      </c>
      <c r="D15" s="11">
        <v>88</v>
      </c>
      <c r="E15" s="7"/>
    </row>
    <row r="16" spans="1:6" ht="36.75" customHeight="1" x14ac:dyDescent="0.3">
      <c r="B16" s="64"/>
      <c r="C16" s="5" t="s">
        <v>3</v>
      </c>
      <c r="D16" s="12">
        <v>330</v>
      </c>
      <c r="E16" s="8"/>
    </row>
    <row r="17" spans="1:8" ht="36.75" customHeight="1" x14ac:dyDescent="0.3">
      <c r="B17" s="64"/>
      <c r="C17" s="5" t="s">
        <v>4</v>
      </c>
      <c r="D17" s="12">
        <v>302</v>
      </c>
      <c r="E17" s="8"/>
    </row>
    <row r="18" spans="1:8" ht="36.75" customHeight="1" x14ac:dyDescent="0.3">
      <c r="B18" s="64"/>
      <c r="C18" s="5" t="s">
        <v>5</v>
      </c>
      <c r="D18" s="12">
        <v>347</v>
      </c>
      <c r="E18" s="8"/>
    </row>
    <row r="19" spans="1:8" ht="36.75" customHeight="1" x14ac:dyDescent="0.3">
      <c r="B19" s="64"/>
      <c r="C19" s="5" t="s">
        <v>6</v>
      </c>
      <c r="D19" s="12">
        <v>650</v>
      </c>
      <c r="E19" s="8"/>
    </row>
    <row r="20" spans="1:8" ht="36.75" customHeight="1" x14ac:dyDescent="0.3">
      <c r="B20" s="64"/>
      <c r="C20" s="5" t="s">
        <v>7</v>
      </c>
      <c r="D20" s="12">
        <v>199</v>
      </c>
      <c r="E20" s="8"/>
    </row>
    <row r="21" spans="1:8" ht="36.75" customHeight="1" x14ac:dyDescent="0.3">
      <c r="B21" s="64"/>
      <c r="C21" s="5" t="s">
        <v>8</v>
      </c>
      <c r="D21" s="12">
        <v>798</v>
      </c>
      <c r="E21" s="8"/>
    </row>
    <row r="22" spans="1:8" ht="36.75" customHeight="1" x14ac:dyDescent="0.3">
      <c r="B22" s="65"/>
      <c r="C22" s="6" t="s">
        <v>9</v>
      </c>
      <c r="D22" s="13">
        <v>107</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252</v>
      </c>
      <c r="F26" s="29" t="s">
        <v>253</v>
      </c>
      <c r="G26" s="29" t="s">
        <v>254</v>
      </c>
      <c r="H26" s="29" t="s">
        <v>255</v>
      </c>
    </row>
    <row r="27" spans="1:8" ht="9.75" customHeight="1" x14ac:dyDescent="0.3">
      <c r="A27" s="17" t="s">
        <v>497</v>
      </c>
      <c r="B27" s="72" t="s">
        <v>1</v>
      </c>
      <c r="C27" s="73"/>
      <c r="D27" s="46">
        <v>2821</v>
      </c>
      <c r="E27" s="47">
        <v>24.282169443459999</v>
      </c>
      <c r="F27" s="47">
        <v>59.907834101382001</v>
      </c>
      <c r="G27" s="47">
        <v>13.115916341723</v>
      </c>
      <c r="H27" s="47">
        <v>2.6940801134350001</v>
      </c>
    </row>
    <row r="28" spans="1:8" ht="9.75" customHeight="1" x14ac:dyDescent="0.3">
      <c r="A28" s="18" t="s">
        <v>492</v>
      </c>
      <c r="B28" s="63" t="s">
        <v>10</v>
      </c>
      <c r="C28" s="19" t="s">
        <v>2</v>
      </c>
      <c r="D28" s="43">
        <v>88</v>
      </c>
      <c r="E28" s="30">
        <v>17.045454545455001</v>
      </c>
      <c r="F28" s="30">
        <v>52.272727272727003</v>
      </c>
      <c r="G28" s="40">
        <v>28.409090909090999</v>
      </c>
      <c r="H28" s="38">
        <v>2.2727272727273</v>
      </c>
    </row>
    <row r="29" spans="1:8" ht="9.75" customHeight="1" x14ac:dyDescent="0.3">
      <c r="A29" s="18" t="s">
        <v>496</v>
      </c>
      <c r="B29" s="64"/>
      <c r="C29" s="20" t="s">
        <v>3</v>
      </c>
      <c r="D29" s="44">
        <v>330</v>
      </c>
      <c r="E29" s="33">
        <v>23.939393939394002</v>
      </c>
      <c r="F29" s="33">
        <v>61.515151515151999</v>
      </c>
      <c r="G29" s="33">
        <v>11.818181818182</v>
      </c>
      <c r="H29" s="33">
        <v>2.7272727272727</v>
      </c>
    </row>
    <row r="30" spans="1:8" ht="9.75" customHeight="1" x14ac:dyDescent="0.3">
      <c r="A30" s="18" t="s">
        <v>491</v>
      </c>
      <c r="B30" s="64"/>
      <c r="C30" s="20" t="s">
        <v>4</v>
      </c>
      <c r="D30" s="44">
        <v>302</v>
      </c>
      <c r="E30" s="33">
        <v>20.860927152317998</v>
      </c>
      <c r="F30" s="33">
        <v>58.609271523178997</v>
      </c>
      <c r="G30" s="33">
        <v>17.218543046358</v>
      </c>
      <c r="H30" s="33">
        <v>3.3112582781456998</v>
      </c>
    </row>
    <row r="31" spans="1:8" ht="9.75" customHeight="1" x14ac:dyDescent="0.3">
      <c r="A31" s="18" t="s">
        <v>495</v>
      </c>
      <c r="B31" s="64"/>
      <c r="C31" s="20" t="s">
        <v>5</v>
      </c>
      <c r="D31" s="44">
        <v>347</v>
      </c>
      <c r="E31" s="33">
        <v>26.512968299712</v>
      </c>
      <c r="F31" s="33">
        <v>61.383285302593997</v>
      </c>
      <c r="G31" s="33">
        <v>10.374639769451999</v>
      </c>
      <c r="H31" s="33">
        <v>1.7291066282420999</v>
      </c>
    </row>
    <row r="32" spans="1:8" ht="9.75" customHeight="1" x14ac:dyDescent="0.3">
      <c r="A32" s="18" t="s">
        <v>490</v>
      </c>
      <c r="B32" s="64"/>
      <c r="C32" s="20" t="s">
        <v>6</v>
      </c>
      <c r="D32" s="44">
        <v>650</v>
      </c>
      <c r="E32" s="33">
        <v>24.153846153846001</v>
      </c>
      <c r="F32" s="33">
        <v>58.923076923076998</v>
      </c>
      <c r="G32" s="33">
        <v>14.153846153846001</v>
      </c>
      <c r="H32" s="33">
        <v>2.7692307692307998</v>
      </c>
    </row>
    <row r="33" spans="1:8" ht="9.75" customHeight="1" x14ac:dyDescent="0.3">
      <c r="A33" s="18" t="s">
        <v>494</v>
      </c>
      <c r="B33" s="64"/>
      <c r="C33" s="20" t="s">
        <v>7</v>
      </c>
      <c r="D33" s="44">
        <v>199</v>
      </c>
      <c r="E33" s="33">
        <v>27.135678391959999</v>
      </c>
      <c r="F33" s="33">
        <v>61.306532663317</v>
      </c>
      <c r="G33" s="33">
        <v>11.05527638191</v>
      </c>
      <c r="H33" s="33">
        <v>0.50251256281406997</v>
      </c>
    </row>
    <row r="34" spans="1:8" ht="9.75" customHeight="1" x14ac:dyDescent="0.3">
      <c r="A34" s="18" t="s">
        <v>489</v>
      </c>
      <c r="B34" s="64"/>
      <c r="C34" s="20" t="s">
        <v>8</v>
      </c>
      <c r="D34" s="44">
        <v>798</v>
      </c>
      <c r="E34" s="33">
        <v>24.436090225564001</v>
      </c>
      <c r="F34" s="33">
        <v>60.401002506266003</v>
      </c>
      <c r="G34" s="33">
        <v>11.528822055138001</v>
      </c>
      <c r="H34" s="33">
        <v>3.6340852130325998</v>
      </c>
    </row>
    <row r="35" spans="1:8" ht="9.75" customHeight="1" x14ac:dyDescent="0.3">
      <c r="A35" s="18" t="s">
        <v>493</v>
      </c>
      <c r="B35" s="65"/>
      <c r="C35" s="21" t="s">
        <v>9</v>
      </c>
      <c r="D35" s="45">
        <v>107</v>
      </c>
      <c r="E35" s="37">
        <v>28.03738317757</v>
      </c>
      <c r="F35" s="37">
        <v>59.813084112150001</v>
      </c>
      <c r="G35" s="37">
        <v>11.214953271028</v>
      </c>
      <c r="H35" s="37">
        <v>0.93457943925233999</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dimension ref="A1:H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304</v>
      </c>
      <c r="C4" s="70"/>
      <c r="D4" s="70"/>
      <c r="E4" s="70"/>
    </row>
    <row r="5" spans="1:6" ht="12" customHeight="1" x14ac:dyDescent="0.3">
      <c r="B5" s="71" t="s">
        <v>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2098</v>
      </c>
      <c r="E14" s="3"/>
    </row>
    <row r="15" spans="1:6" ht="36.75" customHeight="1" x14ac:dyDescent="0.3">
      <c r="B15" s="68" t="s">
        <v>10</v>
      </c>
      <c r="C15" s="4" t="s">
        <v>2</v>
      </c>
      <c r="D15" s="11">
        <v>81</v>
      </c>
      <c r="E15" s="7"/>
    </row>
    <row r="16" spans="1:6" ht="36.75" customHeight="1" x14ac:dyDescent="0.3">
      <c r="B16" s="64"/>
      <c r="C16" s="5" t="s">
        <v>3</v>
      </c>
      <c r="D16" s="12">
        <v>294</v>
      </c>
      <c r="E16" s="8"/>
    </row>
    <row r="17" spans="1:8" ht="36.75" customHeight="1" x14ac:dyDescent="0.3">
      <c r="B17" s="64"/>
      <c r="C17" s="5" t="s">
        <v>4</v>
      </c>
      <c r="D17" s="12">
        <v>211</v>
      </c>
      <c r="E17" s="8"/>
    </row>
    <row r="18" spans="1:8" ht="36.75" customHeight="1" x14ac:dyDescent="0.3">
      <c r="B18" s="64"/>
      <c r="C18" s="5" t="s">
        <v>5</v>
      </c>
      <c r="D18" s="12">
        <v>278</v>
      </c>
      <c r="E18" s="8"/>
    </row>
    <row r="19" spans="1:8" ht="36.75" customHeight="1" x14ac:dyDescent="0.3">
      <c r="B19" s="64"/>
      <c r="C19" s="5" t="s">
        <v>6</v>
      </c>
      <c r="D19" s="12">
        <v>431</v>
      </c>
      <c r="E19" s="8"/>
    </row>
    <row r="20" spans="1:8" ht="36.75" customHeight="1" x14ac:dyDescent="0.3">
      <c r="B20" s="64"/>
      <c r="C20" s="5" t="s">
        <v>7</v>
      </c>
      <c r="D20" s="12">
        <v>137</v>
      </c>
      <c r="E20" s="8"/>
    </row>
    <row r="21" spans="1:8" ht="36.75" customHeight="1" x14ac:dyDescent="0.3">
      <c r="B21" s="64"/>
      <c r="C21" s="5" t="s">
        <v>8</v>
      </c>
      <c r="D21" s="12">
        <v>581</v>
      </c>
      <c r="E21" s="8"/>
    </row>
    <row r="22" spans="1:8" ht="36.75" customHeight="1" x14ac:dyDescent="0.3">
      <c r="B22" s="65"/>
      <c r="C22" s="6" t="s">
        <v>9</v>
      </c>
      <c r="D22" s="13">
        <v>85</v>
      </c>
      <c r="E22" s="9"/>
    </row>
    <row r="23" spans="1:8" ht="9" customHeight="1" x14ac:dyDescent="0.3">
      <c r="E23" s="14" t="s">
        <v>11</v>
      </c>
    </row>
    <row r="24" spans="1:8" ht="9" customHeight="1" x14ac:dyDescent="0.3"/>
    <row r="25" spans="1:8" ht="9.75" customHeight="1" x14ac:dyDescent="0.3">
      <c r="E25" s="18">
        <v>1</v>
      </c>
      <c r="F25" s="18">
        <v>1</v>
      </c>
      <c r="G25" s="18">
        <v>1</v>
      </c>
      <c r="H25" s="18">
        <v>1</v>
      </c>
    </row>
    <row r="26" spans="1:8" ht="90" customHeight="1" x14ac:dyDescent="0.3">
      <c r="D26" s="42" t="s">
        <v>0</v>
      </c>
      <c r="E26" s="29" t="s">
        <v>305</v>
      </c>
      <c r="F26" s="29" t="s">
        <v>306</v>
      </c>
      <c r="G26" s="29" t="s">
        <v>307</v>
      </c>
      <c r="H26" s="29" t="s">
        <v>308</v>
      </c>
    </row>
    <row r="27" spans="1:8" ht="9.75" customHeight="1" x14ac:dyDescent="0.3">
      <c r="A27" s="17" t="s">
        <v>613</v>
      </c>
      <c r="B27" s="72" t="s">
        <v>1</v>
      </c>
      <c r="C27" s="73"/>
      <c r="D27" s="46">
        <v>2098</v>
      </c>
      <c r="E27" s="47">
        <v>6.3393708293613003</v>
      </c>
      <c r="F27" s="47">
        <v>20.591039084843</v>
      </c>
      <c r="G27" s="47">
        <v>56.577693040991001</v>
      </c>
      <c r="H27" s="47">
        <v>16.491897044805</v>
      </c>
    </row>
    <row r="28" spans="1:8" ht="9.75" customHeight="1" x14ac:dyDescent="0.3">
      <c r="A28" s="18" t="s">
        <v>612</v>
      </c>
      <c r="B28" s="63" t="s">
        <v>10</v>
      </c>
      <c r="C28" s="19" t="s">
        <v>2</v>
      </c>
      <c r="D28" s="43">
        <v>81</v>
      </c>
      <c r="E28" s="49">
        <v>12.345679012346</v>
      </c>
      <c r="F28" s="49">
        <v>25.925925925925998</v>
      </c>
      <c r="G28" s="35">
        <v>38.271604938271999</v>
      </c>
      <c r="H28" s="49">
        <v>23.456790123457001</v>
      </c>
    </row>
    <row r="29" spans="1:8" ht="9.75" customHeight="1" x14ac:dyDescent="0.3">
      <c r="A29" s="18" t="s">
        <v>611</v>
      </c>
      <c r="B29" s="64"/>
      <c r="C29" s="20" t="s">
        <v>3</v>
      </c>
      <c r="D29" s="44">
        <v>294</v>
      </c>
      <c r="E29" s="33">
        <v>10.204081632653001</v>
      </c>
      <c r="F29" s="32">
        <v>30.612244897958998</v>
      </c>
      <c r="G29" s="36">
        <v>42.176870748299002</v>
      </c>
      <c r="H29" s="33">
        <v>17.006802721088</v>
      </c>
    </row>
    <row r="30" spans="1:8" ht="9.75" customHeight="1" x14ac:dyDescent="0.3">
      <c r="A30" s="18" t="s">
        <v>610</v>
      </c>
      <c r="B30" s="64"/>
      <c r="C30" s="20" t="s">
        <v>4</v>
      </c>
      <c r="D30" s="44">
        <v>211</v>
      </c>
      <c r="E30" s="33">
        <v>8.5308056872038005</v>
      </c>
      <c r="F30" s="39">
        <v>26.0663507109</v>
      </c>
      <c r="G30" s="33">
        <v>51.658767772512</v>
      </c>
      <c r="H30" s="33">
        <v>13.744075829384</v>
      </c>
    </row>
    <row r="31" spans="1:8" ht="9.75" customHeight="1" x14ac:dyDescent="0.3">
      <c r="A31" s="18" t="s">
        <v>609</v>
      </c>
      <c r="B31" s="64"/>
      <c r="C31" s="20" t="s">
        <v>5</v>
      </c>
      <c r="D31" s="44">
        <v>278</v>
      </c>
      <c r="E31" s="33">
        <v>7.1942446043165003</v>
      </c>
      <c r="F31" s="33">
        <v>20.863309352518002</v>
      </c>
      <c r="G31" s="33">
        <v>56.115107913669</v>
      </c>
      <c r="H31" s="33">
        <v>15.827338129496001</v>
      </c>
    </row>
    <row r="32" spans="1:8" ht="9.75" customHeight="1" x14ac:dyDescent="0.3">
      <c r="A32" s="18" t="s">
        <v>608</v>
      </c>
      <c r="B32" s="64"/>
      <c r="C32" s="20" t="s">
        <v>6</v>
      </c>
      <c r="D32" s="44">
        <v>431</v>
      </c>
      <c r="E32" s="33">
        <v>5.3364269141531002</v>
      </c>
      <c r="F32" s="33">
        <v>23.201856148491999</v>
      </c>
      <c r="G32" s="33">
        <v>57.540603248259998</v>
      </c>
      <c r="H32" s="33">
        <v>13.921113689095</v>
      </c>
    </row>
    <row r="33" spans="1:8" ht="9.75" customHeight="1" x14ac:dyDescent="0.3">
      <c r="A33" s="18" t="s">
        <v>607</v>
      </c>
      <c r="B33" s="64"/>
      <c r="C33" s="20" t="s">
        <v>7</v>
      </c>
      <c r="D33" s="44">
        <v>137</v>
      </c>
      <c r="E33" s="33">
        <v>5.1094890510948998</v>
      </c>
      <c r="F33" s="33">
        <v>20.437956204380001</v>
      </c>
      <c r="G33" s="33">
        <v>60.583941605839001</v>
      </c>
      <c r="H33" s="33">
        <v>13.868613138685999</v>
      </c>
    </row>
    <row r="34" spans="1:8" ht="9.75" customHeight="1" x14ac:dyDescent="0.3">
      <c r="A34" s="18" t="s">
        <v>606</v>
      </c>
      <c r="B34" s="64"/>
      <c r="C34" s="20" t="s">
        <v>8</v>
      </c>
      <c r="D34" s="44">
        <v>581</v>
      </c>
      <c r="E34" s="33">
        <v>3.6144578313253</v>
      </c>
      <c r="F34" s="31">
        <v>12.048192771084</v>
      </c>
      <c r="G34" s="39">
        <v>65.404475043028995</v>
      </c>
      <c r="H34" s="33">
        <v>18.932874354561001</v>
      </c>
    </row>
    <row r="35" spans="1:8" ht="9.75" customHeight="1" x14ac:dyDescent="0.3">
      <c r="A35" s="18" t="s">
        <v>605</v>
      </c>
      <c r="B35" s="65"/>
      <c r="C35" s="21" t="s">
        <v>9</v>
      </c>
      <c r="D35" s="45">
        <v>85</v>
      </c>
      <c r="E35" s="37">
        <v>4.7058823529411997</v>
      </c>
      <c r="F35" s="34">
        <v>11.764705882353001</v>
      </c>
      <c r="G35" s="50">
        <v>65.882352941175995</v>
      </c>
      <c r="H35" s="37">
        <v>17.647058823529001</v>
      </c>
    </row>
    <row r="36" spans="1:8" ht="9.75" customHeight="1" x14ac:dyDescent="0.3">
      <c r="B36" s="24"/>
      <c r="C36" s="25" t="s">
        <v>16</v>
      </c>
      <c r="D36" s="22"/>
      <c r="E36" s="23" t="s">
        <v>15</v>
      </c>
    </row>
    <row r="37" spans="1:8" ht="9.75" customHeight="1" x14ac:dyDescent="0.3">
      <c r="B37" s="27"/>
      <c r="C37" s="23" t="s">
        <v>16</v>
      </c>
      <c r="D37" s="26"/>
      <c r="E37" s="23" t="s">
        <v>17</v>
      </c>
    </row>
    <row r="38" spans="1:8"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310</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77.253580454927999</v>
      </c>
      <c r="F27" s="47">
        <v>22.746419545072001</v>
      </c>
    </row>
    <row r="28" spans="1:6" ht="9.75" customHeight="1" x14ac:dyDescent="0.3">
      <c r="A28" s="18" t="s">
        <v>543</v>
      </c>
      <c r="B28" s="63" t="s">
        <v>10</v>
      </c>
      <c r="C28" s="19" t="s">
        <v>2</v>
      </c>
      <c r="D28" s="43">
        <v>31</v>
      </c>
      <c r="E28" s="49">
        <v>87.096774193548001</v>
      </c>
      <c r="F28" s="30">
        <v>12.903225806451999</v>
      </c>
    </row>
    <row r="29" spans="1:6" ht="9.75" customHeight="1" x14ac:dyDescent="0.3">
      <c r="A29" s="18" t="s">
        <v>603</v>
      </c>
      <c r="B29" s="64"/>
      <c r="C29" s="20" t="s">
        <v>3</v>
      </c>
      <c r="D29" s="44">
        <v>124</v>
      </c>
      <c r="E29" s="32">
        <v>88.709677419355003</v>
      </c>
      <c r="F29" s="36">
        <v>11.290322580645</v>
      </c>
    </row>
    <row r="30" spans="1:6" ht="9.75" customHeight="1" x14ac:dyDescent="0.3">
      <c r="A30" s="18" t="s">
        <v>602</v>
      </c>
      <c r="B30" s="64"/>
      <c r="C30" s="20" t="s">
        <v>4</v>
      </c>
      <c r="D30" s="44">
        <v>109</v>
      </c>
      <c r="E30" s="39">
        <v>84.403669724771007</v>
      </c>
      <c r="F30" s="31">
        <v>15.596330275229001</v>
      </c>
    </row>
    <row r="31" spans="1:6" ht="9.75" customHeight="1" x14ac:dyDescent="0.3">
      <c r="A31" s="18" t="s">
        <v>601</v>
      </c>
      <c r="B31" s="64"/>
      <c r="C31" s="20" t="s">
        <v>5</v>
      </c>
      <c r="D31" s="44">
        <v>156</v>
      </c>
      <c r="E31" s="33">
        <v>81.410256410255997</v>
      </c>
      <c r="F31" s="33">
        <v>18.589743589744</v>
      </c>
    </row>
    <row r="32" spans="1:6" ht="9.75" customHeight="1" x14ac:dyDescent="0.3">
      <c r="A32" s="18" t="s">
        <v>600</v>
      </c>
      <c r="B32" s="64"/>
      <c r="C32" s="20" t="s">
        <v>6</v>
      </c>
      <c r="D32" s="44">
        <v>248</v>
      </c>
      <c r="E32" s="33">
        <v>77.419354838710007</v>
      </c>
      <c r="F32" s="33">
        <v>22.580645161290001</v>
      </c>
    </row>
    <row r="33" spans="1:6" ht="9.75" customHeight="1" x14ac:dyDescent="0.3">
      <c r="A33" s="18" t="s">
        <v>599</v>
      </c>
      <c r="B33" s="64"/>
      <c r="C33" s="20" t="s">
        <v>7</v>
      </c>
      <c r="D33" s="44">
        <v>83</v>
      </c>
      <c r="E33" s="31">
        <v>69.879518072289002</v>
      </c>
      <c r="F33" s="39">
        <v>30.120481927711001</v>
      </c>
    </row>
    <row r="34" spans="1:6" ht="9.75" customHeight="1" x14ac:dyDescent="0.3">
      <c r="A34" s="18" t="s">
        <v>598</v>
      </c>
      <c r="B34" s="64"/>
      <c r="C34" s="20" t="s">
        <v>8</v>
      </c>
      <c r="D34" s="44">
        <v>380</v>
      </c>
      <c r="E34" s="31">
        <v>70.526315789473998</v>
      </c>
      <c r="F34" s="39">
        <v>29.473684210525999</v>
      </c>
    </row>
    <row r="35" spans="1:6" ht="9.75" customHeight="1" x14ac:dyDescent="0.3">
      <c r="A35" s="18" t="s">
        <v>597</v>
      </c>
      <c r="B35" s="65"/>
      <c r="C35" s="21" t="s">
        <v>9</v>
      </c>
      <c r="D35" s="45">
        <v>56</v>
      </c>
      <c r="E35" s="37">
        <v>76.785714285713993</v>
      </c>
      <c r="F35" s="37">
        <v>23.214285714286</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313</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88.879528222408993</v>
      </c>
      <c r="F27" s="47">
        <v>11.120471777591</v>
      </c>
    </row>
    <row r="28" spans="1:6" ht="9.75" customHeight="1" x14ac:dyDescent="0.3">
      <c r="A28" s="18" t="s">
        <v>543</v>
      </c>
      <c r="B28" s="63" t="s">
        <v>10</v>
      </c>
      <c r="C28" s="19" t="s">
        <v>2</v>
      </c>
      <c r="D28" s="43">
        <v>31</v>
      </c>
      <c r="E28" s="38">
        <v>87.096774193548001</v>
      </c>
      <c r="F28" s="38">
        <v>12.903225806451999</v>
      </c>
    </row>
    <row r="29" spans="1:6" ht="9.75" customHeight="1" x14ac:dyDescent="0.3">
      <c r="A29" s="18" t="s">
        <v>603</v>
      </c>
      <c r="B29" s="64"/>
      <c r="C29" s="20" t="s">
        <v>3</v>
      </c>
      <c r="D29" s="44">
        <v>124</v>
      </c>
      <c r="E29" s="33">
        <v>92.741935483871003</v>
      </c>
      <c r="F29" s="33">
        <v>7.2580645161290001</v>
      </c>
    </row>
    <row r="30" spans="1:6" ht="9.75" customHeight="1" x14ac:dyDescent="0.3">
      <c r="A30" s="18" t="s">
        <v>602</v>
      </c>
      <c r="B30" s="64"/>
      <c r="C30" s="20" t="s">
        <v>4</v>
      </c>
      <c r="D30" s="44">
        <v>109</v>
      </c>
      <c r="E30" s="33">
        <v>91.743119266055004</v>
      </c>
      <c r="F30" s="33">
        <v>8.2568807339449997</v>
      </c>
    </row>
    <row r="31" spans="1:6" ht="9.75" customHeight="1" x14ac:dyDescent="0.3">
      <c r="A31" s="18" t="s">
        <v>601</v>
      </c>
      <c r="B31" s="64"/>
      <c r="C31" s="20" t="s">
        <v>5</v>
      </c>
      <c r="D31" s="44">
        <v>156</v>
      </c>
      <c r="E31" s="39">
        <v>94.230769230768999</v>
      </c>
      <c r="F31" s="31">
        <v>5.7692307692308002</v>
      </c>
    </row>
    <row r="32" spans="1:6" ht="9.75" customHeight="1" x14ac:dyDescent="0.3">
      <c r="A32" s="18" t="s">
        <v>600</v>
      </c>
      <c r="B32" s="64"/>
      <c r="C32" s="20" t="s">
        <v>6</v>
      </c>
      <c r="D32" s="44">
        <v>248</v>
      </c>
      <c r="E32" s="33">
        <v>89.112903225805994</v>
      </c>
      <c r="F32" s="33">
        <v>10.887096774193999</v>
      </c>
    </row>
    <row r="33" spans="1:6" ht="9.75" customHeight="1" x14ac:dyDescent="0.3">
      <c r="A33" s="18" t="s">
        <v>599</v>
      </c>
      <c r="B33" s="64"/>
      <c r="C33" s="20" t="s">
        <v>7</v>
      </c>
      <c r="D33" s="44">
        <v>83</v>
      </c>
      <c r="E33" s="33">
        <v>87.951807228915996</v>
      </c>
      <c r="F33" s="33">
        <v>12.048192771084</v>
      </c>
    </row>
    <row r="34" spans="1:6" ht="9.75" customHeight="1" x14ac:dyDescent="0.3">
      <c r="A34" s="18" t="s">
        <v>598</v>
      </c>
      <c r="B34" s="64"/>
      <c r="C34" s="20" t="s">
        <v>8</v>
      </c>
      <c r="D34" s="44">
        <v>380</v>
      </c>
      <c r="E34" s="33">
        <v>85.263157894737006</v>
      </c>
      <c r="F34" s="33">
        <v>14.736842105262999</v>
      </c>
    </row>
    <row r="35" spans="1:6" ht="9.75" customHeight="1" x14ac:dyDescent="0.3">
      <c r="A35" s="18" t="s">
        <v>597</v>
      </c>
      <c r="B35" s="65"/>
      <c r="C35" s="21" t="s">
        <v>9</v>
      </c>
      <c r="D35" s="45">
        <v>56</v>
      </c>
      <c r="E35" s="37">
        <v>85.714285714286007</v>
      </c>
      <c r="F35" s="37">
        <v>14.285714285714</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dimension ref="A1:F38"/>
  <sheetViews>
    <sheetView showGridLines="0" workbookViewId="0"/>
  </sheetViews>
  <sheetFormatPr defaultColWidth="9.09765625" defaultRowHeight="9.75" customHeight="1" x14ac:dyDescent="0.3"/>
  <cols>
    <col min="1" max="1" width="1.69921875" customWidth="1"/>
    <col min="2" max="2" width="5.69921875" customWidth="1"/>
    <col min="3" max="3" width="15" customWidth="1"/>
    <col min="4" max="4" width="5.69921875" customWidth="1"/>
    <col min="5" max="5" width="107.09765625" customWidth="1"/>
    <col min="6" max="7" width="1.69921875" customWidth="1"/>
  </cols>
  <sheetData>
    <row r="1" spans="1:6" ht="30" customHeight="1" x14ac:dyDescent="0.55000000000000004">
      <c r="A1" s="1"/>
    </row>
    <row r="2" spans="1:6" ht="3.75" customHeight="1" x14ac:dyDescent="0.3">
      <c r="A2" s="16"/>
      <c r="B2" s="16"/>
      <c r="C2" s="16"/>
      <c r="D2" s="16"/>
      <c r="E2" s="16"/>
      <c r="F2" s="16"/>
    </row>
    <row r="3" spans="1:6" ht="3.75" customHeight="1" x14ac:dyDescent="0.3"/>
    <row r="4" spans="1:6" ht="24" customHeight="1" x14ac:dyDescent="0.3">
      <c r="B4" s="69" t="s">
        <v>309</v>
      </c>
      <c r="C4" s="70"/>
      <c r="D4" s="70"/>
      <c r="E4" s="70"/>
    </row>
    <row r="5" spans="1:6" ht="12" customHeight="1" x14ac:dyDescent="0.3">
      <c r="B5" s="71" t="s">
        <v>314</v>
      </c>
      <c r="C5" s="70"/>
      <c r="D5" s="70"/>
      <c r="E5" s="70"/>
    </row>
    <row r="12" spans="1:6" ht="10.5" customHeight="1" x14ac:dyDescent="0.3"/>
    <row r="13" spans="1:6" ht="36.75" customHeight="1" x14ac:dyDescent="0.3">
      <c r="D13" s="2" t="s">
        <v>0</v>
      </c>
      <c r="F13" s="15" t="s">
        <v>12</v>
      </c>
    </row>
    <row r="14" spans="1:6" ht="36.75" customHeight="1" x14ac:dyDescent="0.3">
      <c r="B14" s="66" t="s">
        <v>1</v>
      </c>
      <c r="C14" s="67"/>
      <c r="D14" s="10">
        <v>1187</v>
      </c>
      <c r="E14" s="3"/>
    </row>
    <row r="15" spans="1:6" ht="36.75" customHeight="1" x14ac:dyDescent="0.3">
      <c r="B15" s="68" t="s">
        <v>10</v>
      </c>
      <c r="C15" s="4" t="s">
        <v>2</v>
      </c>
      <c r="D15" s="11">
        <v>31</v>
      </c>
      <c r="E15" s="7"/>
    </row>
    <row r="16" spans="1:6" ht="36.75" customHeight="1" x14ac:dyDescent="0.3">
      <c r="B16" s="64"/>
      <c r="C16" s="5" t="s">
        <v>3</v>
      </c>
      <c r="D16" s="12">
        <v>124</v>
      </c>
      <c r="E16" s="8"/>
    </row>
    <row r="17" spans="1:6" ht="36.75" customHeight="1" x14ac:dyDescent="0.3">
      <c r="B17" s="64"/>
      <c r="C17" s="5" t="s">
        <v>4</v>
      </c>
      <c r="D17" s="12">
        <v>109</v>
      </c>
      <c r="E17" s="8"/>
    </row>
    <row r="18" spans="1:6" ht="36.75" customHeight="1" x14ac:dyDescent="0.3">
      <c r="B18" s="64"/>
      <c r="C18" s="5" t="s">
        <v>5</v>
      </c>
      <c r="D18" s="12">
        <v>156</v>
      </c>
      <c r="E18" s="8"/>
    </row>
    <row r="19" spans="1:6" ht="36.75" customHeight="1" x14ac:dyDescent="0.3">
      <c r="B19" s="64"/>
      <c r="C19" s="5" t="s">
        <v>6</v>
      </c>
      <c r="D19" s="12">
        <v>248</v>
      </c>
      <c r="E19" s="8"/>
    </row>
    <row r="20" spans="1:6" ht="36.75" customHeight="1" x14ac:dyDescent="0.3">
      <c r="B20" s="64"/>
      <c r="C20" s="5" t="s">
        <v>7</v>
      </c>
      <c r="D20" s="12">
        <v>83</v>
      </c>
      <c r="E20" s="8"/>
    </row>
    <row r="21" spans="1:6" ht="36.75" customHeight="1" x14ac:dyDescent="0.3">
      <c r="B21" s="64"/>
      <c r="C21" s="5" t="s">
        <v>8</v>
      </c>
      <c r="D21" s="12">
        <v>380</v>
      </c>
      <c r="E21" s="8"/>
    </row>
    <row r="22" spans="1:6" ht="36.75" customHeight="1" x14ac:dyDescent="0.3">
      <c r="B22" s="65"/>
      <c r="C22" s="6" t="s">
        <v>9</v>
      </c>
      <c r="D22" s="13">
        <v>56</v>
      </c>
      <c r="E22" s="9"/>
    </row>
    <row r="23" spans="1:6" ht="9" customHeight="1" x14ac:dyDescent="0.3">
      <c r="E23" s="14" t="s">
        <v>11</v>
      </c>
    </row>
    <row r="24" spans="1:6" ht="9" customHeight="1" x14ac:dyDescent="0.3"/>
    <row r="25" spans="1:6" ht="9.75" customHeight="1" x14ac:dyDescent="0.3">
      <c r="E25" s="18">
        <v>1</v>
      </c>
      <c r="F25" s="18">
        <v>1</v>
      </c>
    </row>
    <row r="26" spans="1:6" ht="90" customHeight="1" x14ac:dyDescent="0.3">
      <c r="D26" s="42" t="s">
        <v>0</v>
      </c>
      <c r="E26" s="29" t="s">
        <v>311</v>
      </c>
      <c r="F26" s="29" t="s">
        <v>312</v>
      </c>
    </row>
    <row r="27" spans="1:6" ht="9.75" customHeight="1" x14ac:dyDescent="0.3">
      <c r="A27" s="17" t="s">
        <v>604</v>
      </c>
      <c r="B27" s="72" t="s">
        <v>1</v>
      </c>
      <c r="C27" s="73"/>
      <c r="D27" s="46">
        <v>1187</v>
      </c>
      <c r="E27" s="47">
        <v>55.096882898061999</v>
      </c>
      <c r="F27" s="47">
        <v>44.903117101938001</v>
      </c>
    </row>
    <row r="28" spans="1:6" ht="9.75" customHeight="1" x14ac:dyDescent="0.3">
      <c r="A28" s="18" t="s">
        <v>543</v>
      </c>
      <c r="B28" s="63" t="s">
        <v>10</v>
      </c>
      <c r="C28" s="19" t="s">
        <v>2</v>
      </c>
      <c r="D28" s="43">
        <v>31</v>
      </c>
      <c r="E28" s="38">
        <v>58.064516129032</v>
      </c>
      <c r="F28" s="38">
        <v>41.935483870968</v>
      </c>
    </row>
    <row r="29" spans="1:6" ht="9.75" customHeight="1" x14ac:dyDescent="0.3">
      <c r="A29" s="18" t="s">
        <v>603</v>
      </c>
      <c r="B29" s="64"/>
      <c r="C29" s="20" t="s">
        <v>3</v>
      </c>
      <c r="D29" s="44">
        <v>124</v>
      </c>
      <c r="E29" s="36">
        <v>37.903225806451999</v>
      </c>
      <c r="F29" s="32">
        <v>62.096774193548001</v>
      </c>
    </row>
    <row r="30" spans="1:6" ht="9.75" customHeight="1" x14ac:dyDescent="0.3">
      <c r="A30" s="18" t="s">
        <v>602</v>
      </c>
      <c r="B30" s="64"/>
      <c r="C30" s="20" t="s">
        <v>4</v>
      </c>
      <c r="D30" s="44">
        <v>109</v>
      </c>
      <c r="E30" s="36">
        <v>38.532110091743</v>
      </c>
      <c r="F30" s="32">
        <v>61.467889908257</v>
      </c>
    </row>
    <row r="31" spans="1:6" ht="9.75" customHeight="1" x14ac:dyDescent="0.3">
      <c r="A31" s="18" t="s">
        <v>601</v>
      </c>
      <c r="B31" s="64"/>
      <c r="C31" s="20" t="s">
        <v>5</v>
      </c>
      <c r="D31" s="44">
        <v>156</v>
      </c>
      <c r="E31" s="31">
        <v>48.717948717949</v>
      </c>
      <c r="F31" s="39">
        <v>51.282051282051</v>
      </c>
    </row>
    <row r="32" spans="1:6" ht="9.75" customHeight="1" x14ac:dyDescent="0.3">
      <c r="A32" s="18" t="s">
        <v>600</v>
      </c>
      <c r="B32" s="64"/>
      <c r="C32" s="20" t="s">
        <v>6</v>
      </c>
      <c r="D32" s="44">
        <v>248</v>
      </c>
      <c r="E32" s="33">
        <v>58.467741935484</v>
      </c>
      <c r="F32" s="33">
        <v>41.532258064516</v>
      </c>
    </row>
    <row r="33" spans="1:6" ht="9.75" customHeight="1" x14ac:dyDescent="0.3">
      <c r="A33" s="18" t="s">
        <v>599</v>
      </c>
      <c r="B33" s="64"/>
      <c r="C33" s="20" t="s">
        <v>7</v>
      </c>
      <c r="D33" s="44">
        <v>83</v>
      </c>
      <c r="E33" s="33">
        <v>57.831325301204998</v>
      </c>
      <c r="F33" s="33">
        <v>42.168674698795002</v>
      </c>
    </row>
    <row r="34" spans="1:6" ht="9.75" customHeight="1" x14ac:dyDescent="0.3">
      <c r="A34" s="18" t="s">
        <v>598</v>
      </c>
      <c r="B34" s="64"/>
      <c r="C34" s="20" t="s">
        <v>8</v>
      </c>
      <c r="D34" s="44">
        <v>380</v>
      </c>
      <c r="E34" s="39">
        <v>64.473684210526002</v>
      </c>
      <c r="F34" s="31">
        <v>35.526315789473998</v>
      </c>
    </row>
    <row r="35" spans="1:6" ht="9.75" customHeight="1" x14ac:dyDescent="0.3">
      <c r="A35" s="18" t="s">
        <v>597</v>
      </c>
      <c r="B35" s="65"/>
      <c r="C35" s="21" t="s">
        <v>9</v>
      </c>
      <c r="D35" s="45">
        <v>56</v>
      </c>
      <c r="E35" s="37">
        <v>58.928571428570997</v>
      </c>
      <c r="F35" s="37">
        <v>41.071428571429003</v>
      </c>
    </row>
    <row r="36" spans="1:6" ht="9.75" customHeight="1" x14ac:dyDescent="0.3">
      <c r="B36" s="24"/>
      <c r="C36" s="25" t="s">
        <v>16</v>
      </c>
      <c r="D36" s="22"/>
      <c r="E36" s="23" t="s">
        <v>15</v>
      </c>
    </row>
    <row r="37" spans="1:6" ht="9.75" customHeight="1" x14ac:dyDescent="0.3">
      <c r="B37" s="27"/>
      <c r="C37" s="23" t="s">
        <v>16</v>
      </c>
      <c r="D37" s="26"/>
      <c r="E37" s="23" t="s">
        <v>17</v>
      </c>
    </row>
    <row r="38" spans="1:6" ht="9.75" customHeight="1" x14ac:dyDescent="0.3">
      <c r="B38" s="28" t="s">
        <v>18</v>
      </c>
    </row>
  </sheetData>
  <mergeCells count="6">
    <mergeCell ref="B28:B35"/>
    <mergeCell ref="B14:C14"/>
    <mergeCell ref="B15:B22"/>
    <mergeCell ref="B4:E4"/>
    <mergeCell ref="B5:E5"/>
    <mergeCell ref="B27:C27"/>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174</vt:i4>
      </vt:variant>
      <vt:variant>
        <vt:lpstr>名前付き一覧</vt:lpstr>
      </vt:variant>
      <vt:variant>
        <vt:i4>334</vt:i4>
      </vt:variant>
    </vt:vector>
  </HeadingPairs>
  <TitlesOfParts>
    <vt:vector size="508" baseType="lpstr">
      <vt:lpstr>SC1</vt:lpstr>
      <vt:lpstr>SC4</vt:lpstr>
      <vt:lpstr>SC6</vt:lpstr>
      <vt:lpstr>SC7</vt:lpstr>
      <vt:lpstr>SC8</vt:lpstr>
      <vt:lpstr>SC9</vt:lpstr>
      <vt:lpstr>SC10</vt:lpstr>
      <vt:lpstr>SC11</vt:lpstr>
      <vt:lpstr>SC12</vt:lpstr>
      <vt:lpstr>Q1</vt:lpstr>
      <vt:lpstr>Q2</vt:lpstr>
      <vt:lpstr>Q4</vt:lpstr>
      <vt:lpstr>Q5</vt:lpstr>
      <vt:lpstr>Q6</vt:lpstr>
      <vt:lpstr>Q9</vt:lpstr>
      <vt:lpstr>Q10</vt:lpstr>
      <vt:lpstr>Q11</vt:lpstr>
      <vt:lpstr>Q12</vt:lpstr>
      <vt:lpstr>Q13</vt:lpstr>
      <vt:lpstr>Q14</vt:lpstr>
      <vt:lpstr>Q15</vt:lpstr>
      <vt:lpstr>Q16</vt:lpstr>
      <vt:lpstr>Q17</vt:lpstr>
      <vt:lpstr>Q18</vt:lpstr>
      <vt:lpstr>Q19</vt:lpstr>
      <vt:lpstr>Q20</vt:lpstr>
      <vt:lpstr>Q21</vt:lpstr>
      <vt:lpstr>Q21(「答えたくない」を除く)</vt:lpstr>
      <vt:lpstr>Q22S1</vt:lpstr>
      <vt:lpstr>Q22S2</vt:lpstr>
      <vt:lpstr>Q23</vt:lpstr>
      <vt:lpstr>Q24</vt:lpstr>
      <vt:lpstr>Q25</vt:lpstr>
      <vt:lpstr>Q25（「わからない」除く）</vt:lpstr>
      <vt:lpstr>Q26</vt:lpstr>
      <vt:lpstr>Q26（「わからない」を除く）</vt:lpstr>
      <vt:lpstr>Q27.1</vt:lpstr>
      <vt:lpstr>Q27.2</vt:lpstr>
      <vt:lpstr>Q28</vt:lpstr>
      <vt:lpstr>Q29</vt:lpstr>
      <vt:lpstr>Q30</vt:lpstr>
      <vt:lpstr>Q31</vt:lpstr>
      <vt:lpstr>Q32</vt:lpstr>
      <vt:lpstr>Q33</vt:lpstr>
      <vt:lpstr>Q34</vt:lpstr>
      <vt:lpstr>Q35</vt:lpstr>
      <vt:lpstr>Q36</vt:lpstr>
      <vt:lpstr>Q37</vt:lpstr>
      <vt:lpstr>Q38</vt:lpstr>
      <vt:lpstr>Q39</vt:lpstr>
      <vt:lpstr>Q40</vt:lpstr>
      <vt:lpstr>Q40（「職場に幼い子どもがいる男性がいない」を除く）</vt:lpstr>
      <vt:lpstr>Q42.1</vt:lpstr>
      <vt:lpstr>Q42.2</vt:lpstr>
      <vt:lpstr>Q42.3</vt:lpstr>
      <vt:lpstr>Q42.4</vt:lpstr>
      <vt:lpstr>Q42.5</vt:lpstr>
      <vt:lpstr>Q43.1</vt:lpstr>
      <vt:lpstr>Q43.1(「そのような仕事はない」除く)</vt:lpstr>
      <vt:lpstr>Q43.2</vt:lpstr>
      <vt:lpstr>Q43.2(「そのような仕事はない」除く)</vt:lpstr>
      <vt:lpstr>Q43.3</vt:lpstr>
      <vt:lpstr>Q43.3(「そのような仕事はない」除く)</vt:lpstr>
      <vt:lpstr>Q43.4</vt:lpstr>
      <vt:lpstr>Q43.4(「そのような仕事はない」除く)</vt:lpstr>
      <vt:lpstr>Q43.5</vt:lpstr>
      <vt:lpstr>Q43.5(「そのような仕事はない」除く)</vt:lpstr>
      <vt:lpstr>Q43.6</vt:lpstr>
      <vt:lpstr>Q43.6(「そのような仕事はない」除く)</vt:lpstr>
      <vt:lpstr>Q43.7</vt:lpstr>
      <vt:lpstr>Q43.7(「そのような仕事はない」除く)</vt:lpstr>
      <vt:lpstr>Q43.8</vt:lpstr>
      <vt:lpstr>Q43.8(「そのような仕事はない」除く)</vt:lpstr>
      <vt:lpstr>Q43.9</vt:lpstr>
      <vt:lpstr>Q43.9(「そのような仕事はない」除く)</vt:lpstr>
      <vt:lpstr>Q43.10</vt:lpstr>
      <vt:lpstr>Q44</vt:lpstr>
      <vt:lpstr>Q44選択肢順序変更</vt:lpstr>
      <vt:lpstr>Q45</vt:lpstr>
      <vt:lpstr>Q46</vt:lpstr>
      <vt:lpstr>Q47</vt:lpstr>
      <vt:lpstr>Q48</vt:lpstr>
      <vt:lpstr>Q50</vt:lpstr>
      <vt:lpstr>Q52</vt:lpstr>
      <vt:lpstr>Q53</vt:lpstr>
      <vt:lpstr>Q54</vt:lpstr>
      <vt:lpstr>Q54(「わからない」除く)</vt:lpstr>
      <vt:lpstr>Q56S1.1</vt:lpstr>
      <vt:lpstr>Q56S1.2</vt:lpstr>
      <vt:lpstr>Q56S1.3</vt:lpstr>
      <vt:lpstr>Q56S1.4</vt:lpstr>
      <vt:lpstr>Q56S2.1</vt:lpstr>
      <vt:lpstr>Q56S2.2</vt:lpstr>
      <vt:lpstr>Q56S2.3</vt:lpstr>
      <vt:lpstr>Q56S2.4</vt:lpstr>
      <vt:lpstr>Q57</vt:lpstr>
      <vt:lpstr>Q58.1</vt:lpstr>
      <vt:lpstr>Q58.2</vt:lpstr>
      <vt:lpstr>Q58.3</vt:lpstr>
      <vt:lpstr>Q58.4</vt:lpstr>
      <vt:lpstr>Q58.5</vt:lpstr>
      <vt:lpstr>Q58.6</vt:lpstr>
      <vt:lpstr>Q58.7</vt:lpstr>
      <vt:lpstr>Q58.8</vt:lpstr>
      <vt:lpstr>Q58.9</vt:lpstr>
      <vt:lpstr>Q59</vt:lpstr>
      <vt:lpstr>Q60.1</vt:lpstr>
      <vt:lpstr>Q60.2</vt:lpstr>
      <vt:lpstr>Q60.3</vt:lpstr>
      <vt:lpstr>Q60.4</vt:lpstr>
      <vt:lpstr>Q60.5</vt:lpstr>
      <vt:lpstr>Q60.6</vt:lpstr>
      <vt:lpstr>Q60.7</vt:lpstr>
      <vt:lpstr>Q60.8</vt:lpstr>
      <vt:lpstr>Q60.9</vt:lpstr>
      <vt:lpstr>Q61</vt:lpstr>
      <vt:lpstr>Q62</vt:lpstr>
      <vt:lpstr>Q63.1</vt:lpstr>
      <vt:lpstr>Q63.2</vt:lpstr>
      <vt:lpstr>Q63.3</vt:lpstr>
      <vt:lpstr>Q63.4</vt:lpstr>
      <vt:lpstr>Q63.5</vt:lpstr>
      <vt:lpstr>Q63.6</vt:lpstr>
      <vt:lpstr>Q63.7</vt:lpstr>
      <vt:lpstr>Q63.8</vt:lpstr>
      <vt:lpstr>Q63.9</vt:lpstr>
      <vt:lpstr>Q63.10</vt:lpstr>
      <vt:lpstr>Q63.11</vt:lpstr>
      <vt:lpstr>Q64.1</vt:lpstr>
      <vt:lpstr>Q64.2</vt:lpstr>
      <vt:lpstr>Q64.3</vt:lpstr>
      <vt:lpstr>Q64.4</vt:lpstr>
      <vt:lpstr>Q64.5</vt:lpstr>
      <vt:lpstr>Q64.6</vt:lpstr>
      <vt:lpstr>Q64.7</vt:lpstr>
      <vt:lpstr>Q64.8</vt:lpstr>
      <vt:lpstr>Q64.9</vt:lpstr>
      <vt:lpstr>Q69</vt:lpstr>
      <vt:lpstr>Q69(選択肢順序変更)</vt:lpstr>
      <vt:lpstr>Q70</vt:lpstr>
      <vt:lpstr>Q70（選択肢順序変更）</vt:lpstr>
      <vt:lpstr>Q71</vt:lpstr>
      <vt:lpstr>Q72</vt:lpstr>
      <vt:lpstr>Q73</vt:lpstr>
      <vt:lpstr>Q74S1</vt:lpstr>
      <vt:lpstr>Q74S2</vt:lpstr>
      <vt:lpstr>Q75 </vt:lpstr>
      <vt:lpstr>Q75（「取得することを希望していなかった」除く）</vt:lpstr>
      <vt:lpstr>Q76 </vt:lpstr>
      <vt:lpstr>Q77 </vt:lpstr>
      <vt:lpstr>Q77(「子どもを持つ予定がない」除く)</vt:lpstr>
      <vt:lpstr>Q78</vt:lpstr>
      <vt:lpstr>Q79.1</vt:lpstr>
      <vt:lpstr>Q79.2</vt:lpstr>
      <vt:lpstr>Q79.3</vt:lpstr>
      <vt:lpstr>Q80</vt:lpstr>
      <vt:lpstr>Q81</vt:lpstr>
      <vt:lpstr>Q82.1</vt:lpstr>
      <vt:lpstr>Q82.2</vt:lpstr>
      <vt:lpstr>Q82.3</vt:lpstr>
      <vt:lpstr>Q82.4</vt:lpstr>
      <vt:lpstr>Q82.5</vt:lpstr>
      <vt:lpstr>Q82.6</vt:lpstr>
      <vt:lpstr>Q82.7</vt:lpstr>
      <vt:lpstr>Q82.8</vt:lpstr>
      <vt:lpstr>Q83.1</vt:lpstr>
      <vt:lpstr>Q83.2</vt:lpstr>
      <vt:lpstr>Q83.3</vt:lpstr>
      <vt:lpstr>Q83.4</vt:lpstr>
      <vt:lpstr>Q84</vt:lpstr>
      <vt:lpstr>Q85</vt:lpstr>
      <vt:lpstr>Q86</vt:lpstr>
      <vt:lpstr>CHIIKI-1</vt:lpstr>
      <vt:lpstr>CHIIKI-2</vt:lpstr>
      <vt:lpstr>'Q1'!Print_Area</vt:lpstr>
      <vt:lpstr>'Q12'!Print_Area</vt:lpstr>
      <vt:lpstr>'Q13'!Print_Area</vt:lpstr>
      <vt:lpstr>'Q15'!Print_Area</vt:lpstr>
      <vt:lpstr>'Q18'!Print_Area</vt:lpstr>
      <vt:lpstr>'Q19'!Print_Area</vt:lpstr>
      <vt:lpstr>'Q2'!Print_Area</vt:lpstr>
      <vt:lpstr>'Q20'!Print_Area</vt:lpstr>
      <vt:lpstr>'Q21'!Print_Area</vt:lpstr>
      <vt:lpstr>'Q21(「答えたくない」を除く)'!Print_Area</vt:lpstr>
      <vt:lpstr>Q22S1!Print_Area</vt:lpstr>
      <vt:lpstr>Q22S2!Print_Area</vt:lpstr>
      <vt:lpstr>'Q23'!Print_Area</vt:lpstr>
      <vt:lpstr>'Q24'!Print_Area</vt:lpstr>
      <vt:lpstr>'Q25'!Print_Area</vt:lpstr>
      <vt:lpstr>'Q25（「わからない」除く）'!Print_Area</vt:lpstr>
      <vt:lpstr>'Q26'!Print_Area</vt:lpstr>
      <vt:lpstr>'Q26（「わからない」を除く）'!Print_Area</vt:lpstr>
      <vt:lpstr>Q27.1!Print_Area</vt:lpstr>
      <vt:lpstr>Q27.2!Print_Area</vt:lpstr>
      <vt:lpstr>'Q28'!Print_Area</vt:lpstr>
      <vt:lpstr>'Q29'!Print_Area</vt:lpstr>
      <vt:lpstr>'Q30'!Print_Area</vt:lpstr>
      <vt:lpstr>'Q31'!Print_Area</vt:lpstr>
      <vt:lpstr>'Q32'!Print_Area</vt:lpstr>
      <vt:lpstr>'Q34'!Print_Area</vt:lpstr>
      <vt:lpstr>'Q35'!Print_Area</vt:lpstr>
      <vt:lpstr>'Q36'!Print_Area</vt:lpstr>
      <vt:lpstr>'Q37'!Print_Area</vt:lpstr>
      <vt:lpstr>'Q38'!Print_Area</vt:lpstr>
      <vt:lpstr>'Q4'!Print_Area</vt:lpstr>
      <vt:lpstr>'Q40'!Print_Area</vt:lpstr>
      <vt:lpstr>'Q40（「職場に幼い子どもがいる男性がいない」を除く）'!Print_Area</vt:lpstr>
      <vt:lpstr>Q42.1!Print_Area</vt:lpstr>
      <vt:lpstr>Q42.2!Print_Area</vt:lpstr>
      <vt:lpstr>Q42.3!Print_Area</vt:lpstr>
      <vt:lpstr>Q42.4!Print_Area</vt:lpstr>
      <vt:lpstr>Q42.5!Print_Area</vt:lpstr>
      <vt:lpstr>Q43.1!Print_Area</vt:lpstr>
      <vt:lpstr>'Q43.1(「そのような仕事はない」除く)'!Print_Area</vt:lpstr>
      <vt:lpstr>Q43.10!Print_Area</vt:lpstr>
      <vt:lpstr>Q43.2!Print_Area</vt:lpstr>
      <vt:lpstr>'Q43.2(「そのような仕事はない」除く)'!Print_Area</vt:lpstr>
      <vt:lpstr>Q43.3!Print_Area</vt:lpstr>
      <vt:lpstr>'Q43.3(「そのような仕事はない」除く)'!Print_Area</vt:lpstr>
      <vt:lpstr>Q43.4!Print_Area</vt:lpstr>
      <vt:lpstr>'Q43.4(「そのような仕事はない」除く)'!Print_Area</vt:lpstr>
      <vt:lpstr>Q43.5!Print_Area</vt:lpstr>
      <vt:lpstr>'Q43.5(「そのような仕事はない」除く)'!Print_Area</vt:lpstr>
      <vt:lpstr>Q43.6!Print_Area</vt:lpstr>
      <vt:lpstr>'Q43.6(「そのような仕事はない」除く)'!Print_Area</vt:lpstr>
      <vt:lpstr>Q43.7!Print_Area</vt:lpstr>
      <vt:lpstr>'Q43.7(「そのような仕事はない」除く)'!Print_Area</vt:lpstr>
      <vt:lpstr>Q43.8!Print_Area</vt:lpstr>
      <vt:lpstr>'Q43.8(「そのような仕事はない」除く)'!Print_Area</vt:lpstr>
      <vt:lpstr>Q43.9!Print_Area</vt:lpstr>
      <vt:lpstr>'Q43.9(「そのような仕事はない」除く)'!Print_Area</vt:lpstr>
      <vt:lpstr>'Q44'!Print_Area</vt:lpstr>
      <vt:lpstr>Q44選択肢順序変更!Print_Area</vt:lpstr>
      <vt:lpstr>'Q45'!Print_Area</vt:lpstr>
      <vt:lpstr>'Q46'!Print_Area</vt:lpstr>
      <vt:lpstr>'Q47'!Print_Area</vt:lpstr>
      <vt:lpstr>'Q48'!Print_Area</vt:lpstr>
      <vt:lpstr>'Q5'!Print_Area</vt:lpstr>
      <vt:lpstr>'Q50'!Print_Area</vt:lpstr>
      <vt:lpstr>'Q52'!Print_Area</vt:lpstr>
      <vt:lpstr>'Q53'!Print_Area</vt:lpstr>
      <vt:lpstr>'Q54'!Print_Area</vt:lpstr>
      <vt:lpstr>'Q54(「わからない」除く)'!Print_Area</vt:lpstr>
      <vt:lpstr>Q56S1.1!Print_Area</vt:lpstr>
      <vt:lpstr>Q56S1.2!Print_Area</vt:lpstr>
      <vt:lpstr>Q56S1.3!Print_Area</vt:lpstr>
      <vt:lpstr>Q56S1.4!Print_Area</vt:lpstr>
      <vt:lpstr>Q56S2.1!Print_Area</vt:lpstr>
      <vt:lpstr>Q56S2.2!Print_Area</vt:lpstr>
      <vt:lpstr>Q56S2.3!Print_Area</vt:lpstr>
      <vt:lpstr>Q56S2.4!Print_Area</vt:lpstr>
      <vt:lpstr>'Q57'!Print_Area</vt:lpstr>
      <vt:lpstr>Q58.1!Print_Area</vt:lpstr>
      <vt:lpstr>Q58.2!Print_Area</vt:lpstr>
      <vt:lpstr>Q58.3!Print_Area</vt:lpstr>
      <vt:lpstr>Q58.4!Print_Area</vt:lpstr>
      <vt:lpstr>Q58.5!Print_Area</vt:lpstr>
      <vt:lpstr>Q58.6!Print_Area</vt:lpstr>
      <vt:lpstr>Q58.7!Print_Area</vt:lpstr>
      <vt:lpstr>Q58.8!Print_Area</vt:lpstr>
      <vt:lpstr>Q58.9!Print_Area</vt:lpstr>
      <vt:lpstr>'Q59'!Print_Area</vt:lpstr>
      <vt:lpstr>'Q6'!Print_Area</vt:lpstr>
      <vt:lpstr>Q60.1!Print_Area</vt:lpstr>
      <vt:lpstr>Q60.2!Print_Area</vt:lpstr>
      <vt:lpstr>Q60.3!Print_Area</vt:lpstr>
      <vt:lpstr>Q60.4!Print_Area</vt:lpstr>
      <vt:lpstr>Q60.5!Print_Area</vt:lpstr>
      <vt:lpstr>Q60.6!Print_Area</vt:lpstr>
      <vt:lpstr>Q60.7!Print_Area</vt:lpstr>
      <vt:lpstr>Q60.8!Print_Area</vt:lpstr>
      <vt:lpstr>Q60.9!Print_Area</vt:lpstr>
      <vt:lpstr>'Q61'!Print_Area</vt:lpstr>
      <vt:lpstr>'Q62'!Print_Area</vt:lpstr>
      <vt:lpstr>Q63.1!Print_Area</vt:lpstr>
      <vt:lpstr>Q63.10!Print_Area</vt:lpstr>
      <vt:lpstr>Q63.11!Print_Area</vt:lpstr>
      <vt:lpstr>Q63.2!Print_Area</vt:lpstr>
      <vt:lpstr>Q63.3!Print_Area</vt:lpstr>
      <vt:lpstr>Q63.4!Print_Area</vt:lpstr>
      <vt:lpstr>Q63.5!Print_Area</vt:lpstr>
      <vt:lpstr>Q63.6!Print_Area</vt:lpstr>
      <vt:lpstr>Q63.7!Print_Area</vt:lpstr>
      <vt:lpstr>Q63.8!Print_Area</vt:lpstr>
      <vt:lpstr>Q63.9!Print_Area</vt:lpstr>
      <vt:lpstr>Q64.1!Print_Area</vt:lpstr>
      <vt:lpstr>Q64.2!Print_Area</vt:lpstr>
      <vt:lpstr>Q64.3!Print_Area</vt:lpstr>
      <vt:lpstr>Q64.4!Print_Area</vt:lpstr>
      <vt:lpstr>Q64.5!Print_Area</vt:lpstr>
      <vt:lpstr>Q64.6!Print_Area</vt:lpstr>
      <vt:lpstr>Q64.7!Print_Area</vt:lpstr>
      <vt:lpstr>Q64.8!Print_Area</vt:lpstr>
      <vt:lpstr>Q64.9!Print_Area</vt:lpstr>
      <vt:lpstr>'Q69'!Print_Area</vt:lpstr>
      <vt:lpstr>'Q69(選択肢順序変更)'!Print_Area</vt:lpstr>
      <vt:lpstr>'Q70'!Print_Area</vt:lpstr>
      <vt:lpstr>'Q70（選択肢順序変更）'!Print_Area</vt:lpstr>
      <vt:lpstr>'Q71'!Print_Area</vt:lpstr>
      <vt:lpstr>'Q72'!Print_Area</vt:lpstr>
      <vt:lpstr>'Q73'!Print_Area</vt:lpstr>
      <vt:lpstr>Q74S1!Print_Area</vt:lpstr>
      <vt:lpstr>Q74S2!Print_Area</vt:lpstr>
      <vt:lpstr>'Q75 '!Print_Area</vt:lpstr>
      <vt:lpstr>'Q75（「取得することを希望していなかった」除く）'!Print_Area</vt:lpstr>
      <vt:lpstr>'Q76 '!Print_Area</vt:lpstr>
      <vt:lpstr>'Q77 '!Print_Area</vt:lpstr>
      <vt:lpstr>'Q77(「子どもを持つ予定がない」除く)'!Print_Area</vt:lpstr>
      <vt:lpstr>'Q78'!Print_Area</vt:lpstr>
      <vt:lpstr>Q79.1!Print_Area</vt:lpstr>
      <vt:lpstr>Q79.2!Print_Area</vt:lpstr>
      <vt:lpstr>Q79.3!Print_Area</vt:lpstr>
      <vt:lpstr>'Q80'!Print_Area</vt:lpstr>
      <vt:lpstr>'Q81'!Print_Area</vt:lpstr>
      <vt:lpstr>Q82.1!Print_Area</vt:lpstr>
      <vt:lpstr>Q82.2!Print_Area</vt:lpstr>
      <vt:lpstr>Q82.3!Print_Area</vt:lpstr>
      <vt:lpstr>Q82.4!Print_Area</vt:lpstr>
      <vt:lpstr>Q82.5!Print_Area</vt:lpstr>
      <vt:lpstr>Q82.6!Print_Area</vt:lpstr>
      <vt:lpstr>Q82.7!Print_Area</vt:lpstr>
      <vt:lpstr>Q82.8!Print_Area</vt:lpstr>
      <vt:lpstr>Q83.1!Print_Area</vt:lpstr>
      <vt:lpstr>Q83.2!Print_Area</vt:lpstr>
      <vt:lpstr>Q83.3!Print_Area</vt:lpstr>
      <vt:lpstr>Q83.4!Print_Area</vt:lpstr>
      <vt:lpstr>'Q85'!Print_Area</vt:lpstr>
      <vt:lpstr>'Q9'!Print_Area</vt:lpstr>
      <vt:lpstr>'SC1'!Print_Area</vt:lpstr>
      <vt:lpstr>'SC10'!Print_Area</vt:lpstr>
      <vt:lpstr>'SC11'!Print_Area</vt:lpstr>
      <vt:lpstr>'SC12'!Print_Area</vt:lpstr>
      <vt:lpstr>'SC4'!Print_Area</vt:lpstr>
      <vt:lpstr>'SC9'!Print_Area</vt:lpstr>
      <vt:lpstr>'CHIIKI-1'!Print_Titles</vt:lpstr>
      <vt:lpstr>'CHIIKI-2'!Print_Titles</vt:lpstr>
      <vt:lpstr>'Q1'!Print_Titles</vt:lpstr>
      <vt:lpstr>'Q10'!Print_Titles</vt:lpstr>
      <vt:lpstr>'Q11'!Print_Titles</vt:lpstr>
      <vt:lpstr>'Q12'!Print_Titles</vt:lpstr>
      <vt:lpstr>'Q13'!Print_Titles</vt:lpstr>
      <vt:lpstr>'Q14'!Print_Titles</vt:lpstr>
      <vt:lpstr>'Q15'!Print_Titles</vt:lpstr>
      <vt:lpstr>'Q16'!Print_Titles</vt:lpstr>
      <vt:lpstr>'Q17'!Print_Titles</vt:lpstr>
      <vt:lpstr>'Q18'!Print_Titles</vt:lpstr>
      <vt:lpstr>'Q19'!Print_Titles</vt:lpstr>
      <vt:lpstr>'Q2'!Print_Titles</vt:lpstr>
      <vt:lpstr>'Q20'!Print_Titles</vt:lpstr>
      <vt:lpstr>'Q21'!Print_Titles</vt:lpstr>
      <vt:lpstr>'Q21(「答えたくない」を除く)'!Print_Titles</vt:lpstr>
      <vt:lpstr>Q22S1!Print_Titles</vt:lpstr>
      <vt:lpstr>Q22S2!Print_Titles</vt:lpstr>
      <vt:lpstr>'Q23'!Print_Titles</vt:lpstr>
      <vt:lpstr>'Q24'!Print_Titles</vt:lpstr>
      <vt:lpstr>'Q25'!Print_Titles</vt:lpstr>
      <vt:lpstr>'Q25（「わからない」除く）'!Print_Titles</vt:lpstr>
      <vt:lpstr>'Q26'!Print_Titles</vt:lpstr>
      <vt:lpstr>'Q26（「わからない」を除く）'!Print_Titles</vt:lpstr>
      <vt:lpstr>Q27.1!Print_Titles</vt:lpstr>
      <vt:lpstr>Q27.2!Print_Titles</vt:lpstr>
      <vt:lpstr>'Q28'!Print_Titles</vt:lpstr>
      <vt:lpstr>'Q29'!Print_Titles</vt:lpstr>
      <vt:lpstr>'Q30'!Print_Titles</vt:lpstr>
      <vt:lpstr>'Q31'!Print_Titles</vt:lpstr>
      <vt:lpstr>'Q32'!Print_Titles</vt:lpstr>
      <vt:lpstr>'Q33'!Print_Titles</vt:lpstr>
      <vt:lpstr>'Q34'!Print_Titles</vt:lpstr>
      <vt:lpstr>'Q35'!Print_Titles</vt:lpstr>
      <vt:lpstr>'Q36'!Print_Titles</vt:lpstr>
      <vt:lpstr>'Q37'!Print_Titles</vt:lpstr>
      <vt:lpstr>'Q38'!Print_Titles</vt:lpstr>
      <vt:lpstr>'Q39'!Print_Titles</vt:lpstr>
      <vt:lpstr>'Q4'!Print_Titles</vt:lpstr>
      <vt:lpstr>'Q40'!Print_Titles</vt:lpstr>
      <vt:lpstr>'Q40（「職場に幼い子どもがいる男性がいない」を除く）'!Print_Titles</vt:lpstr>
      <vt:lpstr>Q42.1!Print_Titles</vt:lpstr>
      <vt:lpstr>Q42.2!Print_Titles</vt:lpstr>
      <vt:lpstr>Q42.3!Print_Titles</vt:lpstr>
      <vt:lpstr>Q42.4!Print_Titles</vt:lpstr>
      <vt:lpstr>Q42.5!Print_Titles</vt:lpstr>
      <vt:lpstr>Q43.1!Print_Titles</vt:lpstr>
      <vt:lpstr>'Q43.1(「そのような仕事はない」除く)'!Print_Titles</vt:lpstr>
      <vt:lpstr>Q43.10!Print_Titles</vt:lpstr>
      <vt:lpstr>Q43.2!Print_Titles</vt:lpstr>
      <vt:lpstr>'Q43.2(「そのような仕事はない」除く)'!Print_Titles</vt:lpstr>
      <vt:lpstr>Q43.3!Print_Titles</vt:lpstr>
      <vt:lpstr>'Q43.3(「そのような仕事はない」除く)'!Print_Titles</vt:lpstr>
      <vt:lpstr>Q43.4!Print_Titles</vt:lpstr>
      <vt:lpstr>'Q43.4(「そのような仕事はない」除く)'!Print_Titles</vt:lpstr>
      <vt:lpstr>Q43.5!Print_Titles</vt:lpstr>
      <vt:lpstr>'Q43.5(「そのような仕事はない」除く)'!Print_Titles</vt:lpstr>
      <vt:lpstr>Q43.6!Print_Titles</vt:lpstr>
      <vt:lpstr>'Q43.6(「そのような仕事はない」除く)'!Print_Titles</vt:lpstr>
      <vt:lpstr>Q43.7!Print_Titles</vt:lpstr>
      <vt:lpstr>'Q43.7(「そのような仕事はない」除く)'!Print_Titles</vt:lpstr>
      <vt:lpstr>Q43.8!Print_Titles</vt:lpstr>
      <vt:lpstr>'Q43.8(「そのような仕事はない」除く)'!Print_Titles</vt:lpstr>
      <vt:lpstr>Q43.9!Print_Titles</vt:lpstr>
      <vt:lpstr>'Q43.9(「そのような仕事はない」除く)'!Print_Titles</vt:lpstr>
      <vt:lpstr>'Q44'!Print_Titles</vt:lpstr>
      <vt:lpstr>Q44選択肢順序変更!Print_Titles</vt:lpstr>
      <vt:lpstr>'Q45'!Print_Titles</vt:lpstr>
      <vt:lpstr>'Q46'!Print_Titles</vt:lpstr>
      <vt:lpstr>'Q47'!Print_Titles</vt:lpstr>
      <vt:lpstr>'Q48'!Print_Titles</vt:lpstr>
      <vt:lpstr>'Q5'!Print_Titles</vt:lpstr>
      <vt:lpstr>'Q50'!Print_Titles</vt:lpstr>
      <vt:lpstr>'Q52'!Print_Titles</vt:lpstr>
      <vt:lpstr>'Q53'!Print_Titles</vt:lpstr>
      <vt:lpstr>'Q54'!Print_Titles</vt:lpstr>
      <vt:lpstr>'Q54(「わからない」除く)'!Print_Titles</vt:lpstr>
      <vt:lpstr>Q56S1.1!Print_Titles</vt:lpstr>
      <vt:lpstr>Q56S1.2!Print_Titles</vt:lpstr>
      <vt:lpstr>Q56S1.3!Print_Titles</vt:lpstr>
      <vt:lpstr>Q56S1.4!Print_Titles</vt:lpstr>
      <vt:lpstr>Q56S2.1!Print_Titles</vt:lpstr>
      <vt:lpstr>Q56S2.2!Print_Titles</vt:lpstr>
      <vt:lpstr>Q56S2.3!Print_Titles</vt:lpstr>
      <vt:lpstr>Q56S2.4!Print_Titles</vt:lpstr>
      <vt:lpstr>'Q57'!Print_Titles</vt:lpstr>
      <vt:lpstr>Q58.1!Print_Titles</vt:lpstr>
      <vt:lpstr>Q58.2!Print_Titles</vt:lpstr>
      <vt:lpstr>Q58.3!Print_Titles</vt:lpstr>
      <vt:lpstr>Q58.4!Print_Titles</vt:lpstr>
      <vt:lpstr>Q58.5!Print_Titles</vt:lpstr>
      <vt:lpstr>Q58.6!Print_Titles</vt:lpstr>
      <vt:lpstr>Q58.7!Print_Titles</vt:lpstr>
      <vt:lpstr>Q58.8!Print_Titles</vt:lpstr>
      <vt:lpstr>Q58.9!Print_Titles</vt:lpstr>
      <vt:lpstr>'Q59'!Print_Titles</vt:lpstr>
      <vt:lpstr>'Q6'!Print_Titles</vt:lpstr>
      <vt:lpstr>Q60.1!Print_Titles</vt:lpstr>
      <vt:lpstr>Q60.2!Print_Titles</vt:lpstr>
      <vt:lpstr>Q60.3!Print_Titles</vt:lpstr>
      <vt:lpstr>Q60.4!Print_Titles</vt:lpstr>
      <vt:lpstr>Q60.5!Print_Titles</vt:lpstr>
      <vt:lpstr>Q60.6!Print_Titles</vt:lpstr>
      <vt:lpstr>Q60.7!Print_Titles</vt:lpstr>
      <vt:lpstr>Q60.8!Print_Titles</vt:lpstr>
      <vt:lpstr>Q60.9!Print_Titles</vt:lpstr>
      <vt:lpstr>'Q61'!Print_Titles</vt:lpstr>
      <vt:lpstr>'Q62'!Print_Titles</vt:lpstr>
      <vt:lpstr>Q63.1!Print_Titles</vt:lpstr>
      <vt:lpstr>Q63.10!Print_Titles</vt:lpstr>
      <vt:lpstr>Q63.11!Print_Titles</vt:lpstr>
      <vt:lpstr>Q63.2!Print_Titles</vt:lpstr>
      <vt:lpstr>Q63.3!Print_Titles</vt:lpstr>
      <vt:lpstr>Q63.4!Print_Titles</vt:lpstr>
      <vt:lpstr>Q63.5!Print_Titles</vt:lpstr>
      <vt:lpstr>Q63.6!Print_Titles</vt:lpstr>
      <vt:lpstr>Q63.7!Print_Titles</vt:lpstr>
      <vt:lpstr>Q63.8!Print_Titles</vt:lpstr>
      <vt:lpstr>Q63.9!Print_Titles</vt:lpstr>
      <vt:lpstr>Q64.1!Print_Titles</vt:lpstr>
      <vt:lpstr>Q64.2!Print_Titles</vt:lpstr>
      <vt:lpstr>Q64.3!Print_Titles</vt:lpstr>
      <vt:lpstr>Q64.4!Print_Titles</vt:lpstr>
      <vt:lpstr>Q64.5!Print_Titles</vt:lpstr>
      <vt:lpstr>Q64.6!Print_Titles</vt:lpstr>
      <vt:lpstr>Q64.7!Print_Titles</vt:lpstr>
      <vt:lpstr>Q64.8!Print_Titles</vt:lpstr>
      <vt:lpstr>Q64.9!Print_Titles</vt:lpstr>
      <vt:lpstr>'Q69'!Print_Titles</vt:lpstr>
      <vt:lpstr>'Q69(選択肢順序変更)'!Print_Titles</vt:lpstr>
      <vt:lpstr>'Q70'!Print_Titles</vt:lpstr>
      <vt:lpstr>'Q70（選択肢順序変更）'!Print_Titles</vt:lpstr>
      <vt:lpstr>'Q71'!Print_Titles</vt:lpstr>
      <vt:lpstr>'Q72'!Print_Titles</vt:lpstr>
      <vt:lpstr>'Q73'!Print_Titles</vt:lpstr>
      <vt:lpstr>Q74S1!Print_Titles</vt:lpstr>
      <vt:lpstr>Q74S2!Print_Titles</vt:lpstr>
      <vt:lpstr>'Q75 '!Print_Titles</vt:lpstr>
      <vt:lpstr>'Q75（「取得することを希望していなかった」除く）'!Print_Titles</vt:lpstr>
      <vt:lpstr>'Q76 '!Print_Titles</vt:lpstr>
      <vt:lpstr>'Q77 '!Print_Titles</vt:lpstr>
      <vt:lpstr>'Q77(「子どもを持つ予定がない」除く)'!Print_Titles</vt:lpstr>
      <vt:lpstr>'Q78'!Print_Titles</vt:lpstr>
      <vt:lpstr>Q79.1!Print_Titles</vt:lpstr>
      <vt:lpstr>Q79.2!Print_Titles</vt:lpstr>
      <vt:lpstr>Q79.3!Print_Titles</vt:lpstr>
      <vt:lpstr>'Q80'!Print_Titles</vt:lpstr>
      <vt:lpstr>'Q81'!Print_Titles</vt:lpstr>
      <vt:lpstr>Q82.1!Print_Titles</vt:lpstr>
      <vt:lpstr>Q82.2!Print_Titles</vt:lpstr>
      <vt:lpstr>Q82.3!Print_Titles</vt:lpstr>
      <vt:lpstr>Q82.4!Print_Titles</vt:lpstr>
      <vt:lpstr>Q82.5!Print_Titles</vt:lpstr>
      <vt:lpstr>Q82.6!Print_Titles</vt:lpstr>
      <vt:lpstr>Q82.7!Print_Titles</vt:lpstr>
      <vt:lpstr>Q82.8!Print_Titles</vt:lpstr>
      <vt:lpstr>Q83.1!Print_Titles</vt:lpstr>
      <vt:lpstr>Q83.2!Print_Titles</vt:lpstr>
      <vt:lpstr>Q83.3!Print_Titles</vt:lpstr>
      <vt:lpstr>Q83.4!Print_Titles</vt:lpstr>
      <vt:lpstr>'Q84'!Print_Titles</vt:lpstr>
      <vt:lpstr>'Q85'!Print_Titles</vt:lpstr>
      <vt:lpstr>'Q86'!Print_Titles</vt:lpstr>
      <vt:lpstr>'Q9'!Print_Titles</vt:lpstr>
      <vt:lpstr>'SC1'!Print_Titles</vt:lpstr>
      <vt:lpstr>'SC10'!Print_Titles</vt:lpstr>
      <vt:lpstr>'SC11'!Print_Titles</vt:lpstr>
      <vt:lpstr>'SC12'!Print_Titles</vt:lpstr>
      <vt:lpstr>'SC4'!Print_Titles</vt:lpstr>
      <vt:lpstr>'SC6'!Print_Titles</vt:lpstr>
      <vt:lpstr>'SC7'!Print_Titles</vt:lpstr>
      <vt:lpstr>'SC8'!Print_Titles</vt:lpstr>
      <vt:lpstr>'SC9'!Print_Titles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本道 敦子</dc:creator>
  <cp:keywords/>
  <dc:description/>
  <cp:lastModifiedBy>miyamoto</cp:lastModifiedBy>
  <dcterms:created xsi:type="dcterms:W3CDTF">2024-07-18T04:18:55Z</dcterms:created>
  <dcterms:modified xsi:type="dcterms:W3CDTF">2025-03-11T10:56:30Z</dcterms:modified>
  <cp:category/>
  <cp:contentStatus/>
</cp:coreProperties>
</file>